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cer\Desktop\My Docs\RRaids\2020\Champ\"/>
    </mc:Choice>
  </mc:AlternateContent>
  <xr:revisionPtr revIDLastSave="0" documentId="8_{3FA44E04-DB44-4899-A982-6D77417924D8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Абс" sheetId="1" r:id="rId1"/>
    <sheet name="Т2" sheetId="2" r:id="rId2"/>
    <sheet name="R" sheetId="3" r:id="rId3"/>
    <sheet name="Т3" sheetId="4" r:id="rId4"/>
    <sheet name="Т4" sheetId="5" r:id="rId5"/>
  </sheets>
  <definedNames>
    <definedName name="_xlnm.Print_Area" localSheetId="2">'R'!$A$1:$N$14</definedName>
    <definedName name="_xlnm.Print_Area" localSheetId="0">Абс!$A$1:$N$43</definedName>
    <definedName name="_xlnm.Print_Area" localSheetId="1">Т2!$A$1:$N$18</definedName>
    <definedName name="_xlnm.Print_Area" localSheetId="3">Т3!$A$1:$N$20</definedName>
    <definedName name="_xlnm.Print_Area" localSheetId="4">Т4!$A$1:$J$20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7" i="5" l="1"/>
  <c r="C16" i="5"/>
  <c r="C15" i="5"/>
  <c r="C14" i="5"/>
  <c r="C13" i="5"/>
  <c r="C12" i="5"/>
  <c r="C11" i="5"/>
  <c r="C10" i="5"/>
  <c r="C9" i="5"/>
  <c r="C8" i="5"/>
  <c r="C7" i="5"/>
  <c r="C17" i="4"/>
  <c r="C16" i="4"/>
  <c r="C15" i="4"/>
  <c r="C14" i="4"/>
  <c r="C13" i="4"/>
  <c r="C12" i="4"/>
  <c r="C11" i="4"/>
  <c r="C10" i="4"/>
  <c r="C9" i="4"/>
  <c r="C8" i="4"/>
  <c r="C7" i="4"/>
  <c r="C11" i="3"/>
  <c r="C10" i="3"/>
  <c r="C9" i="3"/>
  <c r="C8" i="3"/>
  <c r="C7" i="3"/>
  <c r="C15" i="2"/>
  <c r="C14" i="2"/>
  <c r="C13" i="2"/>
  <c r="C12" i="2"/>
  <c r="C11" i="2"/>
  <c r="C10" i="2"/>
  <c r="C9" i="2"/>
  <c r="C8" i="2"/>
  <c r="C7" i="2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<sst xmlns="http://schemas.openxmlformats.org/spreadsheetml/2006/main" count="447" uniqueCount="150">
  <si>
    <t>МИНИСТЕРСТВО СПОРТА РФ
РОССИЙСКАЯ АВТОМОБИЛЬНАЯ ФЕДЕРАЦИЯ
ЧЕМПИОНАТ РОССИИ в спортивной дисциплине ралли-рейды "Абсолютный" (1660661811Л)
Зачет Пилотов
ТЕКУЩИЙ ПРОТОКОЛ ЛИЧНЫХ РЕЗУЛЬТАТОВ  2020</t>
  </si>
  <si>
    <t>Место</t>
  </si>
  <si>
    <t xml:space="preserve">Фамилия, имя </t>
  </si>
  <si>
    <t>Сумма очков</t>
  </si>
  <si>
    <t>Субьект РФ</t>
  </si>
  <si>
    <t>Населенный
пункт</t>
  </si>
  <si>
    <t>Автомобиль</t>
  </si>
  <si>
    <t>1 этап
ЕКП №11047
06-09.02.2020
Ленинградская обл.</t>
  </si>
  <si>
    <t>2 этап
ЕКП №11048
08-12.09.2020
Астраханская обл.</t>
  </si>
  <si>
    <t>3 этап
ЕКП №11049
14-19.10.2020
Волгоградская обл.</t>
  </si>
  <si>
    <t>4 этап
ЕКП №11050
03-06.12.2020
Ульяновская обл.</t>
  </si>
  <si>
    <t>место</t>
  </si>
  <si>
    <t>очки</t>
  </si>
  <si>
    <t>1</t>
  </si>
  <si>
    <t>Кротов Денис</t>
  </si>
  <si>
    <t>Москва</t>
  </si>
  <si>
    <t>BMW Х3</t>
  </si>
  <si>
    <t>2</t>
  </si>
  <si>
    <t>Н.Андрей</t>
  </si>
  <si>
    <t>G-Force BARS</t>
  </si>
  <si>
    <t>3</t>
  </si>
  <si>
    <t>Васильев Владимир</t>
  </si>
  <si>
    <t>Ленинградская обл.</t>
  </si>
  <si>
    <t>Петровское</t>
  </si>
  <si>
    <t>4</t>
  </si>
  <si>
    <t>Шмотьев Алексей</t>
  </si>
  <si>
    <t>Свердловская обл.</t>
  </si>
  <si>
    <t>Екатеринбург</t>
  </si>
  <si>
    <t>Can-Am Maverick X3</t>
  </si>
  <si>
    <t>5</t>
  </si>
  <si>
    <t>Иевлев Дмитрий</t>
  </si>
  <si>
    <t>6</t>
  </si>
  <si>
    <t>Рудской Андрей</t>
  </si>
  <si>
    <t>Санкт-Петербург</t>
  </si>
  <si>
    <t>7</t>
  </si>
  <si>
    <t>Воробьёв Фёдор</t>
  </si>
  <si>
    <t>8</t>
  </si>
  <si>
    <t>Успенский Сергей</t>
  </si>
  <si>
    <t>Nissan NP-300 Pick-Up</t>
  </si>
  <si>
    <t>9</t>
  </si>
  <si>
    <t>Вилцанс Алдис</t>
  </si>
  <si>
    <t>Toyota LC 200</t>
  </si>
  <si>
    <t>10</t>
  </si>
  <si>
    <t>Суховенко Евгений</t>
  </si>
  <si>
    <t>Ростовская обл.</t>
  </si>
  <si>
    <t>Ростов-на-Дону</t>
  </si>
  <si>
    <t>ГАЗ Газель Некст</t>
  </si>
  <si>
    <t>11</t>
  </si>
  <si>
    <t>Высоцкий Роман</t>
  </si>
  <si>
    <t>12</t>
  </si>
  <si>
    <t>Русанов Александр</t>
  </si>
  <si>
    <t>Foton Tunland</t>
  </si>
  <si>
    <t>13</t>
  </si>
  <si>
    <t>Кирпилёв Максим</t>
  </si>
  <si>
    <t>Белгородская обл.</t>
  </si>
  <si>
    <t>Белгород</t>
  </si>
  <si>
    <t>Porsche Cayenne S/Toyota LC 200</t>
  </si>
  <si>
    <t>14</t>
  </si>
  <si>
    <t>Опарина Мария</t>
  </si>
  <si>
    <t>15</t>
  </si>
  <si>
    <t>Грачёв Александр</t>
  </si>
  <si>
    <t>Ульяновская обл.</t>
  </si>
  <si>
    <t>Ульяновск</t>
  </si>
  <si>
    <t>ВАЗ-212180/Mitsubishi Pajero</t>
  </si>
  <si>
    <t>16</t>
  </si>
  <si>
    <t>Игнатов Алексей</t>
  </si>
  <si>
    <t>Челябинская обл.</t>
  </si>
  <si>
    <t>Челябинск</t>
  </si>
  <si>
    <t>17</t>
  </si>
  <si>
    <t>Назаркин Денис</t>
  </si>
  <si>
    <t>УАЗ Пикап</t>
  </si>
  <si>
    <t>18</t>
  </si>
  <si>
    <t>Сычёва Татьяна</t>
  </si>
  <si>
    <t>Can Am Maverick X3</t>
  </si>
  <si>
    <t>нк</t>
  </si>
  <si>
    <t>19</t>
  </si>
  <si>
    <t>Сушенцов Андрей</t>
  </si>
  <si>
    <t>20</t>
  </si>
  <si>
    <t>Потапов Александр</t>
  </si>
  <si>
    <t>21</t>
  </si>
  <si>
    <t>Петров Леонид</t>
  </si>
  <si>
    <t>Nissan Patrol</t>
  </si>
  <si>
    <t>22</t>
  </si>
  <si>
    <t>Мельников Антон</t>
  </si>
  <si>
    <t>Московская обл.</t>
  </si>
  <si>
    <t>Лобня</t>
  </si>
  <si>
    <t>23</t>
  </si>
  <si>
    <t>Карякин Сергей</t>
  </si>
  <si>
    <t>24</t>
  </si>
  <si>
    <t>Федотов Вадим</t>
  </si>
  <si>
    <t>Кировская обл.</t>
  </si>
  <si>
    <t>Киров</t>
  </si>
  <si>
    <t>Yamaha YXZ 1000 R/Can-Am Maverick X3</t>
  </si>
  <si>
    <t>25</t>
  </si>
  <si>
    <t>Расторгуев Михаил</t>
  </si>
  <si>
    <t>Камышеваха</t>
  </si>
  <si>
    <t>УАЗ Карго</t>
  </si>
  <si>
    <t>26</t>
  </si>
  <si>
    <t>Рыбин Дмитрий</t>
  </si>
  <si>
    <t xml:space="preserve">УАЗ Патриот </t>
  </si>
  <si>
    <t>27</t>
  </si>
  <si>
    <t>Кутинов Михаил</t>
  </si>
  <si>
    <t xml:space="preserve">УАЗ Пикап </t>
  </si>
  <si>
    <t>Маликов Владислав</t>
  </si>
  <si>
    <t>Останкино</t>
  </si>
  <si>
    <t>Yamaha YXZ 1000 R</t>
  </si>
  <si>
    <t>Вавренюк Богдан</t>
  </si>
  <si>
    <t>Коломна</t>
  </si>
  <si>
    <t>ГАЗ 67</t>
  </si>
  <si>
    <t>Бочкарёв Александр</t>
  </si>
  <si>
    <t>Renault Megane Proto</t>
  </si>
  <si>
    <t>Папуцкий Вячеслав</t>
  </si>
  <si>
    <t>Голобородько Андрей</t>
  </si>
  <si>
    <t>Crossover Toyota Hilux</t>
  </si>
  <si>
    <t>Хмельницкий Игорь</t>
  </si>
  <si>
    <t>Ковальчук Алексей</t>
  </si>
  <si>
    <t xml:space="preserve">FunCruiser </t>
  </si>
  <si>
    <t>МИНИСТЕРСТВО СПОРТА РФ
РОССИЙСКАЯ АВТОМОБИЛЬНАЯ ФЕДЕРАЦИЯ
ЧЕМПИОНАТ РОССИИ в спортивной дисциплине ралли-рейды "Т2" (1660621811Л)
Зачет Пилотов
ТЕКУЩИЙ ПРОТОКОЛ ЛИЧНЫХ РЕЗУЛЬТАТОВ  2020</t>
  </si>
  <si>
    <t>УАЗ Патриот</t>
  </si>
  <si>
    <t>МИНИСТЕРСТВО СПОРТА РФ
РОССИЙСКАЯ АВТОМОБИЛЬНАЯ ФЕДЕРАЦИЯ
ЧЕМПИОНАТ РОССИИ в спортивной дисциплине ралли-рейды " R" (1660671811Л)
Зачет Пилотов
ТЕКУЩИЙ ПРОТОКОЛ ЛИЧНЫХ РЕЗУЛЬТАТОВ  2020</t>
  </si>
  <si>
    <t>Грачев Александр</t>
  </si>
  <si>
    <t>FunCruiser FC2000</t>
  </si>
  <si>
    <t>МИНИСТЕРСТВО СПОРТА РФ
РОССИЙСКАЯ АВТОМОБИЛЬНАЯ ФЕДЕРАЦИЯ
ЧЕМПИОНАТ РОССИИ в спортивной дисциплине ралли-рейды "Т3" (16606631811Л)
Зачет Пилотов
ТЕКУЩИЙ ПРОТОКОЛ ЛИЧНЫХ РЕЗУЛЬТАТОВ  2020</t>
  </si>
  <si>
    <t>Фамилия, имя</t>
  </si>
  <si>
    <t>МИНИСТЕРСТВО СПОРТА РФ
РОССИЙСКАЯ АВТОМОБИЛЬНАЯ ФЕДЕРАЦИЯ
ЧЕМПИОНАТ РОССИИ в спортивной дисциплине ралли-рейды "Т4" (1660651811Л)
Зачет Пилотов
ТЕКУЩИЙ ПРОТОКОЛ ЛИЧНЫХ РЕЗУЛЬТАТОВ  2020</t>
  </si>
  <si>
    <t>1 этап
ЕКП №11052
08-12.09.2020
Астраханская обл.</t>
  </si>
  <si>
    <t>2 этап
ЕКП №11053
14-19.10.2020
Волгоградская обл.</t>
  </si>
  <si>
    <t>Сотников Дмитрий</t>
  </si>
  <si>
    <t>Респ.Татарстан</t>
  </si>
  <si>
    <t>Н.Челны</t>
  </si>
  <si>
    <t>КАМАЗ 43509</t>
  </si>
  <si>
    <t>Шибалов Антон</t>
  </si>
  <si>
    <t>Каргинов Андрей</t>
  </si>
  <si>
    <t>Николаев Эдуард</t>
  </si>
  <si>
    <t>Мурылёв Виталий</t>
  </si>
  <si>
    <t>Респ.Беларусь</t>
  </si>
  <si>
    <t>Минск</t>
  </si>
  <si>
    <t>МАЗ 5309 RR</t>
  </si>
  <si>
    <t>Мардеев Айрат</t>
  </si>
  <si>
    <t>Куприянов Сергей</t>
  </si>
  <si>
    <t>КАМАЗ 4326</t>
  </si>
  <si>
    <t>Шкляев Михаил</t>
  </si>
  <si>
    <t>Нижегородская обл.</t>
  </si>
  <si>
    <t>Н.Новгород</t>
  </si>
  <si>
    <t>ГАЗ Садко Next</t>
  </si>
  <si>
    <t>Ушаков Павел</t>
  </si>
  <si>
    <t>MAN</t>
  </si>
  <si>
    <t>Вишневский Алексей</t>
  </si>
  <si>
    <t>МАЗ 6440 RR</t>
  </si>
  <si>
    <t>Лагута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</si>
</sst>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vertical="center" wrapText="1"/>
    </xf>
    <xf numFmtId="49" fontId="7" fillId="0" borderId="6" xfId="0" applyNumberFormat="1" applyFont="1" applyBorder="1" applyAlignment="1">
      <alignment horizontal="center"/>
    </xf>
    <xf numFmtId="0" fontId="7" fillId="2" borderId="6" xfId="0" applyFont="1" applyFill="1" applyBorder="1" applyAlignment="1" applyProtection="1">
      <alignment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0" xfId="0" applyFont="1"/>
    <xf numFmtId="49" fontId="7" fillId="0" borderId="9" xfId="0" applyNumberFormat="1" applyFont="1" applyBorder="1" applyAlignment="1">
      <alignment horizontal="center"/>
    </xf>
    <xf numFmtId="0" fontId="7" fillId="2" borderId="9" xfId="0" applyFont="1" applyFill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2" borderId="13" xfId="0" applyFont="1" applyFill="1" applyBorder="1" applyAlignment="1" applyProtection="1">
      <alignment vertical="center" wrapText="1"/>
    </xf>
    <xf numFmtId="0" fontId="7" fillId="0" borderId="13" xfId="0" applyFont="1" applyBorder="1" applyAlignment="1" applyProtection="1">
      <alignment vertical="center" wrapText="1"/>
    </xf>
    <xf numFmtId="0" fontId="8" fillId="0" borderId="14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2" borderId="16" xfId="0" applyFont="1" applyFill="1" applyBorder="1" applyAlignment="1" applyProtection="1">
      <alignment vertical="center" wrapText="1"/>
    </xf>
    <xf numFmtId="0" fontId="7" fillId="0" borderId="17" xfId="0" applyFont="1" applyBorder="1" applyAlignment="1" applyProtection="1">
      <alignment vertical="center" wrapText="1"/>
    </xf>
    <xf numFmtId="0" fontId="7" fillId="2" borderId="18" xfId="0" applyFont="1" applyFill="1" applyBorder="1" applyAlignment="1" applyProtection="1">
      <alignment vertical="center" wrapText="1"/>
    </xf>
    <xf numFmtId="49" fontId="7" fillId="0" borderId="19" xfId="0" applyNumberFormat="1" applyFont="1" applyBorder="1" applyAlignment="1">
      <alignment horizontal="center"/>
    </xf>
    <xf numFmtId="0" fontId="7" fillId="2" borderId="19" xfId="0" applyFont="1" applyFill="1" applyBorder="1" applyAlignment="1" applyProtection="1">
      <alignment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2" borderId="25" xfId="0" applyFont="1" applyFill="1" applyBorder="1" applyAlignment="1" applyProtection="1">
      <alignment vertical="center" wrapText="1"/>
    </xf>
    <xf numFmtId="0" fontId="7" fillId="0" borderId="23" xfId="0" applyFont="1" applyBorder="1" applyAlignment="1" applyProtection="1">
      <alignment vertical="center" wrapText="1"/>
    </xf>
    <xf numFmtId="0" fontId="7" fillId="0" borderId="26" xfId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/>
    </xf>
    <xf numFmtId="0" fontId="7" fillId="0" borderId="27" xfId="1" applyFont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center"/>
    </xf>
    <xf numFmtId="0" fontId="7" fillId="2" borderId="28" xfId="0" applyFont="1" applyFill="1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7" fillId="0" borderId="30" xfId="0" applyFont="1" applyBorder="1" applyAlignment="1" applyProtection="1">
      <alignment vertical="center" wrapText="1"/>
    </xf>
    <xf numFmtId="0" fontId="7" fillId="0" borderId="31" xfId="1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7" fillId="2" borderId="34" xfId="0" applyFont="1" applyFill="1" applyBorder="1" applyAlignment="1" applyProtection="1">
      <alignment vertical="center" wrapText="1"/>
    </xf>
    <xf numFmtId="0" fontId="7" fillId="0" borderId="24" xfId="0" applyFont="1" applyBorder="1" applyAlignment="1" applyProtection="1">
      <alignment vertical="center" wrapText="1"/>
    </xf>
    <xf numFmtId="0" fontId="7" fillId="0" borderId="35" xfId="1" applyFont="1" applyBorder="1" applyAlignment="1">
      <alignment horizontal="left" vertical="center" wrapText="1"/>
    </xf>
    <xf numFmtId="0" fontId="7" fillId="0" borderId="26" xfId="0" applyFont="1" applyBorder="1" applyAlignment="1" applyProtection="1">
      <alignment horizontal="center" vertical="center" wrapText="1"/>
    </xf>
    <xf numFmtId="49" fontId="7" fillId="0" borderId="37" xfId="0" applyNumberFormat="1" applyFont="1" applyBorder="1" applyAlignment="1">
      <alignment horizontal="center"/>
    </xf>
    <xf numFmtId="0" fontId="7" fillId="0" borderId="38" xfId="0" applyFont="1" applyBorder="1" applyAlignment="1" applyProtection="1">
      <alignment horizontal="center" vertical="center" wrapText="1"/>
    </xf>
    <xf numFmtId="49" fontId="7" fillId="2" borderId="16" xfId="0" applyNumberFormat="1" applyFont="1" applyFill="1" applyBorder="1" applyAlignment="1">
      <alignment horizontal="center"/>
    </xf>
    <xf numFmtId="49" fontId="7" fillId="2" borderId="34" xfId="0" applyNumberFormat="1" applyFont="1" applyFill="1" applyBorder="1" applyAlignment="1">
      <alignment horizontal="center"/>
    </xf>
    <xf numFmtId="0" fontId="7" fillId="2" borderId="39" xfId="0" applyFont="1" applyFill="1" applyBorder="1" applyAlignment="1" applyProtection="1">
      <alignment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94"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120"/>
          <a:ext cx="807120" cy="754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120"/>
          <a:ext cx="807120" cy="754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zoomScale="80" zoomScaleNormal="80" workbookViewId="0">
      <selection activeCell="B35" sqref="B35"/>
    </sheetView>
  </sheetViews>
  <sheetFormatPr defaultRowHeight="13.2" x14ac:dyDescent="0.25"/>
  <cols>
    <col min="1" max="1" width="7.77734375" customWidth="1"/>
    <col min="2" max="2" width="25.77734375" customWidth="1"/>
    <col min="3" max="3" width="10.77734375" customWidth="1"/>
    <col min="4" max="4" width="22.77734375" customWidth="1"/>
    <col min="5" max="5" width="20" customWidth="1"/>
    <col min="6" max="6" width="43.109375" customWidth="1"/>
    <col min="7" max="14" width="10.77734375" customWidth="1"/>
    <col min="15" max="1025" width="8.4414062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9" ht="106.5" customHeight="1" x14ac:dyDescent="0.3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9" ht="12.45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9" ht="60" customHeight="1" thickBot="1" x14ac:dyDescent="0.3">
      <c r="A4" s="92" t="s">
        <v>1</v>
      </c>
      <c r="B4" s="93" t="s">
        <v>2</v>
      </c>
      <c r="C4" s="94" t="s">
        <v>3</v>
      </c>
      <c r="D4" s="94" t="s">
        <v>4</v>
      </c>
      <c r="E4" s="94" t="s">
        <v>5</v>
      </c>
      <c r="F4" s="94" t="s">
        <v>6</v>
      </c>
      <c r="G4" s="92" t="s">
        <v>7</v>
      </c>
      <c r="H4" s="95"/>
      <c r="I4" s="98" t="s">
        <v>8</v>
      </c>
      <c r="J4" s="98"/>
      <c r="K4" s="98" t="s">
        <v>9</v>
      </c>
      <c r="L4" s="98"/>
      <c r="M4" s="98" t="s">
        <v>10</v>
      </c>
      <c r="N4" s="98"/>
    </row>
    <row r="5" spans="1:19" ht="57.75" customHeight="1" thickBot="1" x14ac:dyDescent="0.3">
      <c r="A5" s="92"/>
      <c r="B5" s="93"/>
      <c r="C5" s="94"/>
      <c r="D5" s="94"/>
      <c r="E5" s="94"/>
      <c r="F5" s="94"/>
      <c r="G5" s="96"/>
      <c r="H5" s="97"/>
      <c r="I5" s="98"/>
      <c r="J5" s="98"/>
      <c r="K5" s="98"/>
      <c r="L5" s="98"/>
      <c r="M5" s="98"/>
      <c r="N5" s="98"/>
    </row>
    <row r="6" spans="1:19" ht="21" customHeight="1" thickBot="1" x14ac:dyDescent="0.3">
      <c r="A6" s="92"/>
      <c r="B6" s="93"/>
      <c r="C6" s="94"/>
      <c r="D6" s="94"/>
      <c r="E6" s="94"/>
      <c r="F6" s="94"/>
      <c r="G6" s="90" t="s">
        <v>11</v>
      </c>
      <c r="H6" s="6" t="s">
        <v>12</v>
      </c>
      <c r="I6" s="5" t="s">
        <v>11</v>
      </c>
      <c r="J6" s="6" t="s">
        <v>12</v>
      </c>
      <c r="K6" s="5" t="s">
        <v>11</v>
      </c>
      <c r="L6" s="6" t="s">
        <v>12</v>
      </c>
      <c r="M6" s="5" t="s">
        <v>11</v>
      </c>
      <c r="N6" s="6" t="s">
        <v>12</v>
      </c>
      <c r="S6" s="7"/>
    </row>
    <row r="7" spans="1:19" s="17" customFormat="1" ht="16.2" customHeight="1" x14ac:dyDescent="0.35">
      <c r="A7" s="8" t="s">
        <v>13</v>
      </c>
      <c r="B7" s="9" t="s">
        <v>14</v>
      </c>
      <c r="C7" s="10">
        <f t="shared" ref="C7:C40" si="0">SUM(H7,J7)</f>
        <v>46</v>
      </c>
      <c r="D7" s="11" t="s">
        <v>15</v>
      </c>
      <c r="E7" s="11" t="s">
        <v>15</v>
      </c>
      <c r="F7" s="12" t="s">
        <v>16</v>
      </c>
      <c r="G7" s="13">
        <v>3</v>
      </c>
      <c r="H7" s="14">
        <v>16</v>
      </c>
      <c r="I7" s="13">
        <v>1</v>
      </c>
      <c r="J7" s="14">
        <v>30</v>
      </c>
      <c r="K7" s="15"/>
      <c r="L7" s="16"/>
      <c r="M7" s="15"/>
      <c r="N7" s="16"/>
    </row>
    <row r="8" spans="1:19" s="17" customFormat="1" ht="16.2" customHeight="1" x14ac:dyDescent="0.35">
      <c r="A8" s="18" t="s">
        <v>17</v>
      </c>
      <c r="B8" s="19" t="s">
        <v>18</v>
      </c>
      <c r="C8" s="20">
        <f t="shared" si="0"/>
        <v>42</v>
      </c>
      <c r="D8" s="21" t="s">
        <v>15</v>
      </c>
      <c r="E8" s="21" t="s">
        <v>15</v>
      </c>
      <c r="F8" s="22" t="s">
        <v>19</v>
      </c>
      <c r="G8" s="23">
        <v>2</v>
      </c>
      <c r="H8" s="24">
        <v>21</v>
      </c>
      <c r="I8" s="25">
        <v>2</v>
      </c>
      <c r="J8" s="24">
        <v>21</v>
      </c>
      <c r="K8" s="26"/>
      <c r="L8" s="27"/>
      <c r="M8" s="26"/>
      <c r="N8" s="27"/>
    </row>
    <row r="9" spans="1:19" s="17" customFormat="1" ht="16.2" customHeight="1" x14ac:dyDescent="0.35">
      <c r="A9" s="18" t="s">
        <v>20</v>
      </c>
      <c r="B9" s="19" t="s">
        <v>21</v>
      </c>
      <c r="C9" s="20">
        <f t="shared" si="0"/>
        <v>30</v>
      </c>
      <c r="D9" s="21" t="s">
        <v>22</v>
      </c>
      <c r="E9" s="21" t="s">
        <v>23</v>
      </c>
      <c r="F9" s="22" t="s">
        <v>16</v>
      </c>
      <c r="G9" s="23">
        <v>1</v>
      </c>
      <c r="H9" s="24">
        <v>30</v>
      </c>
      <c r="I9" s="28"/>
      <c r="J9" s="27"/>
      <c r="K9" s="26"/>
      <c r="L9" s="27"/>
      <c r="M9" s="26"/>
      <c r="N9" s="27"/>
    </row>
    <row r="10" spans="1:19" s="17" customFormat="1" ht="16.2" customHeight="1" x14ac:dyDescent="0.35">
      <c r="A10" s="18" t="s">
        <v>24</v>
      </c>
      <c r="B10" s="19" t="s">
        <v>25</v>
      </c>
      <c r="C10" s="20">
        <f t="shared" si="0"/>
        <v>24</v>
      </c>
      <c r="D10" s="21" t="s">
        <v>26</v>
      </c>
      <c r="E10" s="21" t="s">
        <v>27</v>
      </c>
      <c r="F10" s="22" t="s">
        <v>28</v>
      </c>
      <c r="G10" s="23">
        <v>6</v>
      </c>
      <c r="H10" s="24">
        <v>11</v>
      </c>
      <c r="I10" s="25">
        <v>5</v>
      </c>
      <c r="J10" s="24">
        <v>13</v>
      </c>
      <c r="K10" s="26"/>
      <c r="L10" s="27"/>
      <c r="M10" s="26"/>
      <c r="N10" s="27"/>
    </row>
    <row r="11" spans="1:19" s="17" customFormat="1" ht="16.2" customHeight="1" x14ac:dyDescent="0.35">
      <c r="A11" s="18" t="s">
        <v>29</v>
      </c>
      <c r="B11" s="29" t="s">
        <v>30</v>
      </c>
      <c r="C11" s="20">
        <f t="shared" si="0"/>
        <v>17</v>
      </c>
      <c r="D11" s="30" t="s">
        <v>15</v>
      </c>
      <c r="E11" s="30" t="s">
        <v>15</v>
      </c>
      <c r="F11" s="22" t="s">
        <v>28</v>
      </c>
      <c r="G11" s="23"/>
      <c r="H11" s="24"/>
      <c r="I11" s="25">
        <v>4</v>
      </c>
      <c r="J11" s="24">
        <v>17</v>
      </c>
      <c r="K11" s="26"/>
      <c r="L11" s="27"/>
      <c r="M11" s="26"/>
      <c r="N11" s="27"/>
    </row>
    <row r="12" spans="1:19" s="17" customFormat="1" ht="16.2" customHeight="1" x14ac:dyDescent="0.35">
      <c r="A12" s="18" t="s">
        <v>31</v>
      </c>
      <c r="B12" s="19" t="s">
        <v>32</v>
      </c>
      <c r="C12" s="20">
        <f t="shared" si="0"/>
        <v>16</v>
      </c>
      <c r="D12" s="21" t="s">
        <v>33</v>
      </c>
      <c r="E12" s="21" t="s">
        <v>33</v>
      </c>
      <c r="F12" s="22" t="s">
        <v>19</v>
      </c>
      <c r="G12" s="23"/>
      <c r="H12" s="24"/>
      <c r="I12" s="25">
        <v>3</v>
      </c>
      <c r="J12" s="24">
        <v>16</v>
      </c>
      <c r="K12" s="26"/>
      <c r="L12" s="27"/>
      <c r="M12" s="26"/>
      <c r="N12" s="27"/>
    </row>
    <row r="13" spans="1:19" s="17" customFormat="1" ht="16.2" customHeight="1" x14ac:dyDescent="0.35">
      <c r="A13" s="18" t="s">
        <v>34</v>
      </c>
      <c r="B13" s="19" t="s">
        <v>35</v>
      </c>
      <c r="C13" s="20">
        <f t="shared" si="0"/>
        <v>15</v>
      </c>
      <c r="D13" s="21" t="s">
        <v>15</v>
      </c>
      <c r="E13" s="21" t="s">
        <v>15</v>
      </c>
      <c r="F13" s="22" t="s">
        <v>28</v>
      </c>
      <c r="G13" s="23">
        <v>5</v>
      </c>
      <c r="H13" s="24">
        <v>15</v>
      </c>
      <c r="I13" s="25"/>
      <c r="J13" s="24"/>
      <c r="K13" s="26"/>
      <c r="L13" s="27"/>
      <c r="M13" s="26"/>
      <c r="N13" s="27"/>
    </row>
    <row r="14" spans="1:19" s="17" customFormat="1" ht="16.2" customHeight="1" x14ac:dyDescent="0.35">
      <c r="A14" s="18" t="s">
        <v>36</v>
      </c>
      <c r="B14" s="19" t="s">
        <v>37</v>
      </c>
      <c r="C14" s="20">
        <f t="shared" si="0"/>
        <v>12</v>
      </c>
      <c r="D14" s="21" t="s">
        <v>15</v>
      </c>
      <c r="E14" s="21" t="s">
        <v>15</v>
      </c>
      <c r="F14" s="22" t="s">
        <v>38</v>
      </c>
      <c r="G14" s="23">
        <v>4</v>
      </c>
      <c r="H14" s="24">
        <v>12</v>
      </c>
      <c r="I14" s="25"/>
      <c r="J14" s="24"/>
      <c r="K14" s="26"/>
      <c r="L14" s="27"/>
      <c r="M14" s="26"/>
      <c r="N14" s="27"/>
    </row>
    <row r="15" spans="1:19" s="17" customFormat="1" ht="16.2" customHeight="1" x14ac:dyDescent="0.35">
      <c r="A15" s="18" t="s">
        <v>39</v>
      </c>
      <c r="B15" s="29" t="s">
        <v>40</v>
      </c>
      <c r="C15" s="20">
        <f t="shared" si="0"/>
        <v>10</v>
      </c>
      <c r="D15" s="21" t="s">
        <v>15</v>
      </c>
      <c r="E15" s="21" t="s">
        <v>15</v>
      </c>
      <c r="F15" s="22" t="s">
        <v>41</v>
      </c>
      <c r="G15" s="23">
        <v>11</v>
      </c>
      <c r="H15" s="24">
        <v>1</v>
      </c>
      <c r="I15" s="25">
        <v>8</v>
      </c>
      <c r="J15" s="24">
        <v>9</v>
      </c>
      <c r="K15" s="26"/>
      <c r="L15" s="27"/>
      <c r="M15" s="26"/>
      <c r="N15" s="27"/>
    </row>
    <row r="16" spans="1:19" s="17" customFormat="1" ht="16.2" customHeight="1" x14ac:dyDescent="0.35">
      <c r="A16" s="18" t="s">
        <v>42</v>
      </c>
      <c r="B16" s="29" t="s">
        <v>43</v>
      </c>
      <c r="C16" s="20">
        <f t="shared" si="0"/>
        <v>10</v>
      </c>
      <c r="D16" s="21" t="s">
        <v>44</v>
      </c>
      <c r="E16" s="21" t="s">
        <v>45</v>
      </c>
      <c r="F16" s="22" t="s">
        <v>46</v>
      </c>
      <c r="G16" s="23">
        <v>19</v>
      </c>
      <c r="H16" s="24">
        <v>3</v>
      </c>
      <c r="I16" s="25">
        <v>9</v>
      </c>
      <c r="J16" s="24">
        <v>7</v>
      </c>
      <c r="K16" s="26"/>
      <c r="L16" s="27"/>
      <c r="M16" s="26"/>
      <c r="N16" s="27"/>
    </row>
    <row r="17" spans="1:14" s="17" customFormat="1" ht="16.2" customHeight="1" x14ac:dyDescent="0.35">
      <c r="A17" s="18" t="s">
        <v>47</v>
      </c>
      <c r="B17" s="19" t="s">
        <v>48</v>
      </c>
      <c r="C17" s="20">
        <f t="shared" si="0"/>
        <v>9</v>
      </c>
      <c r="D17" s="21" t="s">
        <v>15</v>
      </c>
      <c r="E17" s="21" t="s">
        <v>15</v>
      </c>
      <c r="F17" s="22" t="s">
        <v>28</v>
      </c>
      <c r="G17" s="23"/>
      <c r="H17" s="24"/>
      <c r="I17" s="25">
        <v>6</v>
      </c>
      <c r="J17" s="24">
        <v>9</v>
      </c>
      <c r="K17" s="26"/>
      <c r="L17" s="27"/>
      <c r="M17" s="26"/>
      <c r="N17" s="27"/>
    </row>
    <row r="18" spans="1:14" s="17" customFormat="1" ht="16.2" customHeight="1" x14ac:dyDescent="0.35">
      <c r="A18" s="18" t="s">
        <v>49</v>
      </c>
      <c r="B18" s="19" t="s">
        <v>50</v>
      </c>
      <c r="C18" s="20">
        <f t="shared" si="0"/>
        <v>9</v>
      </c>
      <c r="D18" s="21" t="s">
        <v>15</v>
      </c>
      <c r="E18" s="21" t="s">
        <v>15</v>
      </c>
      <c r="F18" s="22" t="s">
        <v>51</v>
      </c>
      <c r="G18" s="23">
        <v>8</v>
      </c>
      <c r="H18" s="24">
        <v>9</v>
      </c>
      <c r="I18" s="25"/>
      <c r="J18" s="24"/>
      <c r="K18" s="26"/>
      <c r="L18" s="27"/>
      <c r="M18" s="26"/>
      <c r="N18" s="27"/>
    </row>
    <row r="19" spans="1:14" s="17" customFormat="1" ht="16.2" customHeight="1" x14ac:dyDescent="0.35">
      <c r="A19" s="18" t="s">
        <v>52</v>
      </c>
      <c r="B19" s="19" t="s">
        <v>53</v>
      </c>
      <c r="C19" s="20">
        <f t="shared" si="0"/>
        <v>8</v>
      </c>
      <c r="D19" s="21" t="s">
        <v>54</v>
      </c>
      <c r="E19" s="21" t="s">
        <v>55</v>
      </c>
      <c r="F19" s="22" t="s">
        <v>56</v>
      </c>
      <c r="G19" s="23">
        <v>10</v>
      </c>
      <c r="H19" s="24">
        <v>4</v>
      </c>
      <c r="I19" s="25">
        <v>10</v>
      </c>
      <c r="J19" s="24">
        <v>4</v>
      </c>
      <c r="K19" s="26"/>
      <c r="L19" s="27"/>
      <c r="M19" s="26"/>
      <c r="N19" s="27"/>
    </row>
    <row r="20" spans="1:14" s="17" customFormat="1" ht="16.2" customHeight="1" x14ac:dyDescent="0.35">
      <c r="A20" s="18" t="s">
        <v>57</v>
      </c>
      <c r="B20" s="19" t="s">
        <v>58</v>
      </c>
      <c r="C20" s="20">
        <f t="shared" si="0"/>
        <v>6</v>
      </c>
      <c r="D20" s="21" t="s">
        <v>33</v>
      </c>
      <c r="E20" s="21" t="s">
        <v>33</v>
      </c>
      <c r="F20" s="22" t="s">
        <v>28</v>
      </c>
      <c r="G20" s="23"/>
      <c r="H20" s="31"/>
      <c r="I20" s="25">
        <v>7</v>
      </c>
      <c r="J20" s="24">
        <v>6</v>
      </c>
      <c r="K20" s="26"/>
      <c r="L20" s="27"/>
      <c r="M20" s="26"/>
      <c r="N20" s="27"/>
    </row>
    <row r="21" spans="1:14" s="17" customFormat="1" ht="16.2" customHeight="1" x14ac:dyDescent="0.35">
      <c r="A21" s="18" t="s">
        <v>59</v>
      </c>
      <c r="B21" s="19" t="s">
        <v>60</v>
      </c>
      <c r="C21" s="20">
        <f t="shared" si="0"/>
        <v>6</v>
      </c>
      <c r="D21" s="21" t="s">
        <v>61</v>
      </c>
      <c r="E21" s="21" t="s">
        <v>62</v>
      </c>
      <c r="F21" s="22" t="s">
        <v>63</v>
      </c>
      <c r="G21" s="23">
        <v>18</v>
      </c>
      <c r="H21" s="32">
        <v>5</v>
      </c>
      <c r="I21" s="25">
        <v>16</v>
      </c>
      <c r="J21" s="24">
        <v>1</v>
      </c>
      <c r="K21" s="33"/>
      <c r="L21" s="34"/>
      <c r="M21" s="33"/>
      <c r="N21" s="34"/>
    </row>
    <row r="22" spans="1:14" s="17" customFormat="1" ht="16.2" customHeight="1" x14ac:dyDescent="0.35">
      <c r="A22" s="18" t="s">
        <v>64</v>
      </c>
      <c r="B22" s="19" t="s">
        <v>65</v>
      </c>
      <c r="C22" s="20">
        <f t="shared" si="0"/>
        <v>6</v>
      </c>
      <c r="D22" s="21" t="s">
        <v>66</v>
      </c>
      <c r="E22" s="21" t="s">
        <v>67</v>
      </c>
      <c r="F22" s="22" t="s">
        <v>46</v>
      </c>
      <c r="G22" s="23">
        <v>7</v>
      </c>
      <c r="H22" s="24">
        <v>6</v>
      </c>
      <c r="I22" s="25">
        <v>13</v>
      </c>
      <c r="J22" s="24">
        <v>0</v>
      </c>
      <c r="K22" s="33"/>
      <c r="L22" s="34"/>
      <c r="M22" s="33"/>
      <c r="N22" s="34"/>
    </row>
    <row r="23" spans="1:14" s="17" customFormat="1" ht="16.2" customHeight="1" x14ac:dyDescent="0.35">
      <c r="A23" s="18" t="s">
        <v>68</v>
      </c>
      <c r="B23" s="19" t="s">
        <v>69</v>
      </c>
      <c r="C23" s="20">
        <f t="shared" si="0"/>
        <v>3</v>
      </c>
      <c r="D23" s="21" t="s">
        <v>61</v>
      </c>
      <c r="E23" s="21" t="s">
        <v>62</v>
      </c>
      <c r="F23" s="22" t="s">
        <v>70</v>
      </c>
      <c r="G23" s="23"/>
      <c r="H23" s="31"/>
      <c r="I23" s="25">
        <v>15</v>
      </c>
      <c r="J23" s="24">
        <v>3</v>
      </c>
      <c r="K23" s="33"/>
      <c r="L23" s="34"/>
      <c r="M23" s="33"/>
      <c r="N23" s="34"/>
    </row>
    <row r="24" spans="1:14" s="17" customFormat="1" ht="16.2" customHeight="1" x14ac:dyDescent="0.35">
      <c r="A24" s="18" t="s">
        <v>71</v>
      </c>
      <c r="B24" s="19" t="s">
        <v>72</v>
      </c>
      <c r="C24" s="20">
        <f t="shared" si="0"/>
        <v>3</v>
      </c>
      <c r="D24" s="21" t="s">
        <v>33</v>
      </c>
      <c r="E24" s="21" t="s">
        <v>33</v>
      </c>
      <c r="F24" s="22" t="s">
        <v>73</v>
      </c>
      <c r="G24" s="23">
        <v>9</v>
      </c>
      <c r="H24" s="31">
        <v>3</v>
      </c>
      <c r="I24" s="25" t="s">
        <v>74</v>
      </c>
      <c r="J24" s="24"/>
      <c r="K24" s="33"/>
      <c r="L24" s="34"/>
      <c r="M24" s="33"/>
      <c r="N24" s="34"/>
    </row>
    <row r="25" spans="1:14" s="17" customFormat="1" ht="16.2" customHeight="1" x14ac:dyDescent="0.35">
      <c r="A25" s="18" t="s">
        <v>75</v>
      </c>
      <c r="B25" s="19" t="s">
        <v>76</v>
      </c>
      <c r="C25" s="20">
        <f t="shared" si="0"/>
        <v>1</v>
      </c>
      <c r="D25" s="21" t="s">
        <v>15</v>
      </c>
      <c r="E25" s="21" t="s">
        <v>15</v>
      </c>
      <c r="F25" s="22" t="s">
        <v>41</v>
      </c>
      <c r="G25" s="23">
        <v>16</v>
      </c>
      <c r="H25" s="31">
        <v>0</v>
      </c>
      <c r="I25" s="25">
        <v>11</v>
      </c>
      <c r="J25" s="24">
        <v>1</v>
      </c>
      <c r="K25" s="33"/>
      <c r="L25" s="34"/>
      <c r="M25" s="33"/>
      <c r="N25" s="34"/>
    </row>
    <row r="26" spans="1:14" s="17" customFormat="1" ht="16.2" customHeight="1" x14ac:dyDescent="0.35">
      <c r="A26" s="18" t="s">
        <v>77</v>
      </c>
      <c r="B26" s="19" t="s">
        <v>78</v>
      </c>
      <c r="C26" s="20">
        <f t="shared" si="0"/>
        <v>1</v>
      </c>
      <c r="D26" s="21" t="s">
        <v>15</v>
      </c>
      <c r="E26" s="21" t="s">
        <v>15</v>
      </c>
      <c r="F26" s="22" t="s">
        <v>46</v>
      </c>
      <c r="G26" s="23">
        <v>21</v>
      </c>
      <c r="H26" s="31">
        <v>1</v>
      </c>
      <c r="I26" s="25" t="s">
        <v>74</v>
      </c>
      <c r="J26" s="24"/>
      <c r="K26" s="35"/>
      <c r="L26" s="36"/>
      <c r="M26" s="35"/>
      <c r="N26" s="36"/>
    </row>
    <row r="27" spans="1:14" s="17" customFormat="1" ht="16.2" customHeight="1" x14ac:dyDescent="0.35">
      <c r="A27" s="18" t="s">
        <v>79</v>
      </c>
      <c r="B27" s="19" t="s">
        <v>80</v>
      </c>
      <c r="C27" s="20">
        <f t="shared" si="0"/>
        <v>0</v>
      </c>
      <c r="D27" s="21" t="s">
        <v>15</v>
      </c>
      <c r="E27" s="21" t="s">
        <v>15</v>
      </c>
      <c r="F27" s="22" t="s">
        <v>81</v>
      </c>
      <c r="G27" s="23">
        <v>12</v>
      </c>
      <c r="H27" s="31">
        <v>0</v>
      </c>
      <c r="I27" s="25">
        <v>12</v>
      </c>
      <c r="J27" s="24">
        <v>0</v>
      </c>
      <c r="K27" s="35"/>
      <c r="L27" s="36"/>
      <c r="M27" s="35"/>
      <c r="N27" s="36"/>
    </row>
    <row r="28" spans="1:14" s="17" customFormat="1" ht="16.2" customHeight="1" x14ac:dyDescent="0.35">
      <c r="A28" s="18" t="s">
        <v>82</v>
      </c>
      <c r="B28" s="19" t="s">
        <v>83</v>
      </c>
      <c r="C28" s="20">
        <f t="shared" si="0"/>
        <v>0</v>
      </c>
      <c r="D28" s="21" t="s">
        <v>84</v>
      </c>
      <c r="E28" s="21" t="s">
        <v>85</v>
      </c>
      <c r="F28" s="22" t="s">
        <v>41</v>
      </c>
      <c r="G28" s="23">
        <v>15</v>
      </c>
      <c r="H28" s="31">
        <v>0</v>
      </c>
      <c r="I28" s="25">
        <v>14</v>
      </c>
      <c r="J28" s="24">
        <v>0</v>
      </c>
      <c r="K28" s="35"/>
      <c r="L28" s="36"/>
      <c r="M28" s="35"/>
      <c r="N28" s="36"/>
    </row>
    <row r="29" spans="1:14" s="17" customFormat="1" ht="16.2" customHeight="1" x14ac:dyDescent="0.35">
      <c r="A29" s="18" t="s">
        <v>86</v>
      </c>
      <c r="B29" s="19" t="s">
        <v>87</v>
      </c>
      <c r="C29" s="20">
        <f t="shared" si="0"/>
        <v>0</v>
      </c>
      <c r="D29" s="21" t="s">
        <v>26</v>
      </c>
      <c r="E29" s="21" t="s">
        <v>27</v>
      </c>
      <c r="F29" s="22" t="s">
        <v>28</v>
      </c>
      <c r="G29" s="23"/>
      <c r="H29" s="31"/>
      <c r="I29" s="25">
        <v>17</v>
      </c>
      <c r="J29" s="24">
        <v>0</v>
      </c>
      <c r="K29" s="35"/>
      <c r="L29" s="36"/>
      <c r="M29" s="35"/>
      <c r="N29" s="36"/>
    </row>
    <row r="30" spans="1:14" s="17" customFormat="1" ht="16.2" customHeight="1" x14ac:dyDescent="0.35">
      <c r="A30" s="18" t="s">
        <v>88</v>
      </c>
      <c r="B30" s="37" t="s">
        <v>89</v>
      </c>
      <c r="C30" s="20">
        <f t="shared" si="0"/>
        <v>0</v>
      </c>
      <c r="D30" s="38" t="s">
        <v>90</v>
      </c>
      <c r="E30" s="21" t="s">
        <v>91</v>
      </c>
      <c r="F30" s="22" t="s">
        <v>92</v>
      </c>
      <c r="G30" s="23">
        <v>13</v>
      </c>
      <c r="H30" s="31">
        <v>0</v>
      </c>
      <c r="I30" s="25" t="s">
        <v>74</v>
      </c>
      <c r="J30" s="24"/>
      <c r="K30" s="35"/>
      <c r="L30" s="36"/>
      <c r="M30" s="35"/>
      <c r="N30" s="36"/>
    </row>
    <row r="31" spans="1:14" s="17" customFormat="1" ht="16.2" customHeight="1" x14ac:dyDescent="0.35">
      <c r="A31" s="18" t="s">
        <v>93</v>
      </c>
      <c r="B31" s="19" t="s">
        <v>94</v>
      </c>
      <c r="C31" s="20">
        <f t="shared" si="0"/>
        <v>0</v>
      </c>
      <c r="D31" s="21" t="s">
        <v>44</v>
      </c>
      <c r="E31" s="21" t="s">
        <v>95</v>
      </c>
      <c r="F31" s="22" t="s">
        <v>96</v>
      </c>
      <c r="G31" s="23">
        <v>14</v>
      </c>
      <c r="H31" s="31">
        <v>0</v>
      </c>
      <c r="I31" s="25" t="s">
        <v>74</v>
      </c>
      <c r="J31" s="24"/>
      <c r="K31" s="35"/>
      <c r="L31" s="36"/>
      <c r="M31" s="35"/>
      <c r="N31" s="36"/>
    </row>
    <row r="32" spans="1:14" s="17" customFormat="1" ht="16.2" customHeight="1" x14ac:dyDescent="0.35">
      <c r="A32" s="18" t="s">
        <v>97</v>
      </c>
      <c r="B32" s="19" t="s">
        <v>98</v>
      </c>
      <c r="C32" s="20">
        <f t="shared" si="0"/>
        <v>0</v>
      </c>
      <c r="D32" s="21" t="s">
        <v>61</v>
      </c>
      <c r="E32" s="21" t="s">
        <v>62</v>
      </c>
      <c r="F32" s="22" t="s">
        <v>99</v>
      </c>
      <c r="G32" s="23">
        <v>17</v>
      </c>
      <c r="H32" s="31">
        <v>0</v>
      </c>
      <c r="I32" s="25"/>
      <c r="J32" s="24"/>
      <c r="K32" s="35"/>
      <c r="L32" s="36"/>
      <c r="M32" s="35"/>
      <c r="N32" s="36"/>
    </row>
    <row r="33" spans="1:14" s="17" customFormat="1" ht="16.2" customHeight="1" x14ac:dyDescent="0.35">
      <c r="A33" s="18" t="s">
        <v>100</v>
      </c>
      <c r="B33" s="29" t="s">
        <v>101</v>
      </c>
      <c r="C33" s="20">
        <f t="shared" si="0"/>
        <v>0</v>
      </c>
      <c r="D33" s="21" t="s">
        <v>61</v>
      </c>
      <c r="E33" s="21" t="s">
        <v>62</v>
      </c>
      <c r="F33" s="22" t="s">
        <v>102</v>
      </c>
      <c r="G33" s="23">
        <v>20</v>
      </c>
      <c r="H33" s="31">
        <v>0</v>
      </c>
      <c r="I33" s="25"/>
      <c r="J33" s="24"/>
      <c r="K33" s="35"/>
      <c r="L33" s="36"/>
      <c r="M33" s="35"/>
      <c r="N33" s="36"/>
    </row>
    <row r="34" spans="1:14" s="17" customFormat="1" ht="16.2" customHeight="1" x14ac:dyDescent="0.35">
      <c r="A34" s="18"/>
      <c r="B34" s="29" t="s">
        <v>103</v>
      </c>
      <c r="C34" s="20">
        <f t="shared" si="0"/>
        <v>0</v>
      </c>
      <c r="D34" s="21" t="s">
        <v>84</v>
      </c>
      <c r="E34" s="21" t="s">
        <v>104</v>
      </c>
      <c r="F34" s="22" t="s">
        <v>105</v>
      </c>
      <c r="G34" s="23"/>
      <c r="H34" s="31"/>
      <c r="I34" s="25" t="s">
        <v>74</v>
      </c>
      <c r="J34" s="24"/>
      <c r="K34" s="35"/>
      <c r="L34" s="36"/>
      <c r="M34" s="35"/>
      <c r="N34" s="36"/>
    </row>
    <row r="35" spans="1:14" s="17" customFormat="1" ht="16.2" customHeight="1" x14ac:dyDescent="0.35">
      <c r="A35" s="18"/>
      <c r="B35" s="19" t="s">
        <v>106</v>
      </c>
      <c r="C35" s="20">
        <f t="shared" si="0"/>
        <v>0</v>
      </c>
      <c r="D35" s="21" t="s">
        <v>84</v>
      </c>
      <c r="E35" s="21" t="s">
        <v>107</v>
      </c>
      <c r="F35" s="22" t="s">
        <v>108</v>
      </c>
      <c r="G35" s="23"/>
      <c r="H35" s="31"/>
      <c r="I35" s="25" t="s">
        <v>74</v>
      </c>
      <c r="J35" s="24"/>
      <c r="K35" s="35"/>
      <c r="L35" s="36"/>
      <c r="M35" s="35"/>
      <c r="N35" s="36"/>
    </row>
    <row r="36" spans="1:14" s="17" customFormat="1" ht="16.2" customHeight="1" x14ac:dyDescent="0.35">
      <c r="A36" s="18"/>
      <c r="B36" s="39" t="s">
        <v>109</v>
      </c>
      <c r="C36" s="20">
        <f t="shared" si="0"/>
        <v>0</v>
      </c>
      <c r="D36" s="21" t="s">
        <v>15</v>
      </c>
      <c r="E36" s="21" t="s">
        <v>15</v>
      </c>
      <c r="F36" s="22" t="s">
        <v>110</v>
      </c>
      <c r="G36" s="23"/>
      <c r="H36" s="31"/>
      <c r="I36" s="25" t="s">
        <v>74</v>
      </c>
      <c r="J36" s="24"/>
      <c r="K36" s="35"/>
      <c r="L36" s="36"/>
      <c r="M36" s="35"/>
      <c r="N36" s="36"/>
    </row>
    <row r="37" spans="1:14" s="17" customFormat="1" ht="16.2" customHeight="1" x14ac:dyDescent="0.35">
      <c r="A37" s="18"/>
      <c r="B37" s="19" t="s">
        <v>111</v>
      </c>
      <c r="C37" s="20">
        <f t="shared" si="0"/>
        <v>0</v>
      </c>
      <c r="D37" s="21" t="s">
        <v>33</v>
      </c>
      <c r="E37" s="21" t="s">
        <v>33</v>
      </c>
      <c r="F37" s="22" t="s">
        <v>105</v>
      </c>
      <c r="G37" s="23" t="s">
        <v>74</v>
      </c>
      <c r="H37" s="31"/>
      <c r="I37" s="25"/>
      <c r="J37" s="24"/>
      <c r="K37" s="35"/>
      <c r="L37" s="36"/>
      <c r="M37" s="35"/>
      <c r="N37" s="36"/>
    </row>
    <row r="38" spans="1:14" s="17" customFormat="1" ht="16.2" customHeight="1" x14ac:dyDescent="0.35">
      <c r="A38" s="18"/>
      <c r="B38" s="19" t="s">
        <v>112</v>
      </c>
      <c r="C38" s="20">
        <f t="shared" si="0"/>
        <v>0</v>
      </c>
      <c r="D38" s="21" t="s">
        <v>15</v>
      </c>
      <c r="E38" s="21" t="s">
        <v>15</v>
      </c>
      <c r="F38" s="22" t="s">
        <v>113</v>
      </c>
      <c r="G38" s="23" t="s">
        <v>74</v>
      </c>
      <c r="H38" s="31"/>
      <c r="I38" s="25"/>
      <c r="J38" s="24"/>
      <c r="K38" s="35"/>
      <c r="L38" s="36"/>
      <c r="M38" s="35"/>
      <c r="N38" s="36"/>
    </row>
    <row r="39" spans="1:14" s="17" customFormat="1" ht="16.2" customHeight="1" x14ac:dyDescent="0.35">
      <c r="A39" s="18"/>
      <c r="B39" s="19" t="s">
        <v>114</v>
      </c>
      <c r="C39" s="20">
        <f t="shared" si="0"/>
        <v>0</v>
      </c>
      <c r="D39" s="21" t="s">
        <v>15</v>
      </c>
      <c r="E39" s="21" t="s">
        <v>15</v>
      </c>
      <c r="F39" s="22" t="s">
        <v>105</v>
      </c>
      <c r="G39" s="23" t="s">
        <v>74</v>
      </c>
      <c r="H39" s="31"/>
      <c r="I39" s="25"/>
      <c r="J39" s="24"/>
      <c r="K39" s="35"/>
      <c r="L39" s="36"/>
      <c r="M39" s="35"/>
      <c r="N39" s="36"/>
    </row>
    <row r="40" spans="1:14" s="17" customFormat="1" ht="16.2" customHeight="1" x14ac:dyDescent="0.35">
      <c r="A40" s="40"/>
      <c r="B40" s="41" t="s">
        <v>115</v>
      </c>
      <c r="C40" s="42">
        <f t="shared" si="0"/>
        <v>0</v>
      </c>
      <c r="D40" s="43" t="s">
        <v>15</v>
      </c>
      <c r="E40" s="43" t="s">
        <v>15</v>
      </c>
      <c r="F40" s="44" t="s">
        <v>116</v>
      </c>
      <c r="G40" s="45" t="s">
        <v>74</v>
      </c>
      <c r="H40" s="46"/>
      <c r="I40" s="47"/>
      <c r="J40" s="48"/>
      <c r="K40" s="47"/>
      <c r="L40" s="48"/>
      <c r="M40" s="47"/>
      <c r="N40" s="48"/>
    </row>
    <row r="42" spans="1:14" ht="15.45" customHeight="1" x14ac:dyDescent="0.25"/>
  </sheetData>
  <mergeCells count="11">
    <mergeCell ref="A2:N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B21 B14 B26:B27 B7:C8 B12 B9:B10 C9:C40">
    <cfRule type="cellIs" dxfId="93" priority="2" operator="equal">
      <formula>"-"</formula>
    </cfRule>
  </conditionalFormatting>
  <conditionalFormatting sqref="S6">
    <cfRule type="cellIs" dxfId="92" priority="3" operator="equal">
      <formula>"-"</formula>
    </cfRule>
  </conditionalFormatting>
  <conditionalFormatting sqref="B29">
    <cfRule type="cellIs" dxfId="91" priority="4" operator="equal">
      <formula>"-"</formula>
    </cfRule>
  </conditionalFormatting>
  <conditionalFormatting sqref="D7:D10 D21 D14 D26:D27 D12">
    <cfRule type="cellIs" dxfId="90" priority="5" operator="equal">
      <formula>"-"</formula>
    </cfRule>
  </conditionalFormatting>
  <conditionalFormatting sqref="E7:E10 E21 E14 E26:E27 E12">
    <cfRule type="cellIs" dxfId="89" priority="6" operator="equal">
      <formula>"-"</formula>
    </cfRule>
  </conditionalFormatting>
  <conditionalFormatting sqref="B31">
    <cfRule type="cellIs" dxfId="88" priority="7" operator="equal">
      <formula>"-"</formula>
    </cfRule>
  </conditionalFormatting>
  <conditionalFormatting sqref="D31">
    <cfRule type="cellIs" dxfId="87" priority="8" operator="equal">
      <formula>"-"</formula>
    </cfRule>
  </conditionalFormatting>
  <conditionalFormatting sqref="E31">
    <cfRule type="cellIs" dxfId="86" priority="9" operator="equal">
      <formula>"-"</formula>
    </cfRule>
  </conditionalFormatting>
  <conditionalFormatting sqref="B19:B20">
    <cfRule type="cellIs" dxfId="85" priority="10" operator="equal">
      <formula>"-"</formula>
    </cfRule>
  </conditionalFormatting>
  <conditionalFormatting sqref="D19:D20">
    <cfRule type="cellIs" dxfId="84" priority="11" operator="equal">
      <formula>"-"</formula>
    </cfRule>
  </conditionalFormatting>
  <conditionalFormatting sqref="E19:E20">
    <cfRule type="cellIs" dxfId="83" priority="12" operator="equal">
      <formula>"-"</formula>
    </cfRule>
  </conditionalFormatting>
  <conditionalFormatting sqref="B13">
    <cfRule type="cellIs" dxfId="82" priority="13" operator="equal">
      <formula>"-"</formula>
    </cfRule>
  </conditionalFormatting>
  <conditionalFormatting sqref="D13">
    <cfRule type="cellIs" dxfId="81" priority="14" operator="equal">
      <formula>"-"</formula>
    </cfRule>
  </conditionalFormatting>
  <conditionalFormatting sqref="E13">
    <cfRule type="cellIs" dxfId="80" priority="15" operator="equal">
      <formula>"-"</formula>
    </cfRule>
  </conditionalFormatting>
  <conditionalFormatting sqref="B17">
    <cfRule type="cellIs" dxfId="79" priority="16" operator="equal">
      <formula>"-"</formula>
    </cfRule>
  </conditionalFormatting>
  <conditionalFormatting sqref="D17">
    <cfRule type="cellIs" dxfId="78" priority="17" operator="equal">
      <formula>"-"</formula>
    </cfRule>
  </conditionalFormatting>
  <conditionalFormatting sqref="E17">
    <cfRule type="cellIs" dxfId="77" priority="18" operator="equal">
      <formula>"-"</formula>
    </cfRule>
  </conditionalFormatting>
  <conditionalFormatting sqref="E18">
    <cfRule type="cellIs" dxfId="76" priority="19" operator="equal">
      <formula>"-"</formula>
    </cfRule>
  </conditionalFormatting>
  <conditionalFormatting sqref="E22">
    <cfRule type="cellIs" dxfId="75" priority="20" operator="equal">
      <formula>"-"</formula>
    </cfRule>
  </conditionalFormatting>
  <conditionalFormatting sqref="E23">
    <cfRule type="cellIs" dxfId="74" priority="21" operator="equal">
      <formula>"-"</formula>
    </cfRule>
  </conditionalFormatting>
  <conditionalFormatting sqref="B18">
    <cfRule type="cellIs" dxfId="73" priority="22" operator="equal">
      <formula>"-"</formula>
    </cfRule>
  </conditionalFormatting>
  <conditionalFormatting sqref="D18">
    <cfRule type="cellIs" dxfId="72" priority="23" operator="equal">
      <formula>"-"</formula>
    </cfRule>
  </conditionalFormatting>
  <conditionalFormatting sqref="E24">
    <cfRule type="cellIs" dxfId="71" priority="24" operator="equal">
      <formula>"-"</formula>
    </cfRule>
  </conditionalFormatting>
  <conditionalFormatting sqref="B22">
    <cfRule type="cellIs" dxfId="70" priority="25" operator="equal">
      <formula>"-"</formula>
    </cfRule>
  </conditionalFormatting>
  <conditionalFormatting sqref="D22">
    <cfRule type="cellIs" dxfId="69" priority="26" operator="equal">
      <formula>"-"</formula>
    </cfRule>
  </conditionalFormatting>
  <conditionalFormatting sqref="E25">
    <cfRule type="cellIs" dxfId="68" priority="27" operator="equal">
      <formula>"-"</formula>
    </cfRule>
  </conditionalFormatting>
  <conditionalFormatting sqref="B23">
    <cfRule type="cellIs" dxfId="67" priority="28" operator="equal">
      <formula>"-"</formula>
    </cfRule>
  </conditionalFormatting>
  <conditionalFormatting sqref="D23">
    <cfRule type="cellIs" dxfId="66" priority="29" operator="equal">
      <formula>"-"</formula>
    </cfRule>
  </conditionalFormatting>
  <conditionalFormatting sqref="E28">
    <cfRule type="cellIs" dxfId="65" priority="30" operator="equal">
      <formula>"-"</formula>
    </cfRule>
  </conditionalFormatting>
  <conditionalFormatting sqref="B24">
    <cfRule type="cellIs" dxfId="64" priority="31" operator="equal">
      <formula>"-"</formula>
    </cfRule>
  </conditionalFormatting>
  <conditionalFormatting sqref="D24">
    <cfRule type="cellIs" dxfId="63" priority="32" operator="equal">
      <formula>"-"</formula>
    </cfRule>
  </conditionalFormatting>
  <conditionalFormatting sqref="E37">
    <cfRule type="cellIs" dxfId="62" priority="33" operator="equal">
      <formula>"-"</formula>
    </cfRule>
  </conditionalFormatting>
  <conditionalFormatting sqref="B25">
    <cfRule type="cellIs" dxfId="61" priority="34" operator="equal">
      <formula>"-"</formula>
    </cfRule>
  </conditionalFormatting>
  <conditionalFormatting sqref="D25">
    <cfRule type="cellIs" dxfId="60" priority="35" operator="equal">
      <formula>"-"</formula>
    </cfRule>
  </conditionalFormatting>
  <conditionalFormatting sqref="E38:E39">
    <cfRule type="cellIs" dxfId="59" priority="36" operator="equal">
      <formula>"-"</formula>
    </cfRule>
  </conditionalFormatting>
  <conditionalFormatting sqref="E40">
    <cfRule type="cellIs" dxfId="58" priority="37" operator="equal">
      <formula>"-"</formula>
    </cfRule>
  </conditionalFormatting>
  <conditionalFormatting sqref="B28">
    <cfRule type="cellIs" dxfId="57" priority="38" operator="equal">
      <formula>"-"</formula>
    </cfRule>
  </conditionalFormatting>
  <conditionalFormatting sqref="D28">
    <cfRule type="cellIs" dxfId="56" priority="39" operator="equal">
      <formula>"-"</formula>
    </cfRule>
  </conditionalFormatting>
  <conditionalFormatting sqref="B37">
    <cfRule type="cellIs" dxfId="55" priority="40" operator="equal">
      <formula>"-"</formula>
    </cfRule>
  </conditionalFormatting>
  <conditionalFormatting sqref="D37">
    <cfRule type="cellIs" dxfId="54" priority="41" operator="equal">
      <formula>"-"</formula>
    </cfRule>
  </conditionalFormatting>
  <conditionalFormatting sqref="B38:B39">
    <cfRule type="cellIs" dxfId="53" priority="42" operator="equal">
      <formula>"-"</formula>
    </cfRule>
  </conditionalFormatting>
  <conditionalFormatting sqref="D38:D39">
    <cfRule type="cellIs" dxfId="52" priority="43" operator="equal">
      <formula>"-"</formula>
    </cfRule>
  </conditionalFormatting>
  <conditionalFormatting sqref="B40">
    <cfRule type="cellIs" dxfId="51" priority="44" operator="equal">
      <formula>"-"</formula>
    </cfRule>
  </conditionalFormatting>
  <conditionalFormatting sqref="D40">
    <cfRule type="cellIs" dxfId="50" priority="45" operator="equal">
      <formula>"-"</formula>
    </cfRule>
  </conditionalFormatting>
  <conditionalFormatting sqref="E29">
    <cfRule type="cellIs" dxfId="49" priority="46" operator="equal">
      <formula>"-"</formula>
    </cfRule>
  </conditionalFormatting>
  <conditionalFormatting sqref="D29">
    <cfRule type="cellIs" dxfId="48" priority="47" operator="equal">
      <formula>"-"</formula>
    </cfRule>
  </conditionalFormatting>
  <conditionalFormatting sqref="B32">
    <cfRule type="cellIs" dxfId="47" priority="48" operator="equal">
      <formula>"-"</formula>
    </cfRule>
  </conditionalFormatting>
  <conditionalFormatting sqref="D32">
    <cfRule type="cellIs" dxfId="46" priority="49" operator="equal">
      <formula>"-"</formula>
    </cfRule>
  </conditionalFormatting>
  <conditionalFormatting sqref="E32">
    <cfRule type="cellIs" dxfId="45" priority="50" operator="equal">
      <formula>"-"</formula>
    </cfRule>
  </conditionalFormatting>
  <conditionalFormatting sqref="B11">
    <cfRule type="cellIs" dxfId="44" priority="51" operator="equal">
      <formula>"-"</formula>
    </cfRule>
  </conditionalFormatting>
  <conditionalFormatting sqref="D11">
    <cfRule type="cellIs" dxfId="43" priority="52" operator="equal">
      <formula>"-"</formula>
    </cfRule>
  </conditionalFormatting>
  <conditionalFormatting sqref="E11">
    <cfRule type="cellIs" dxfId="42" priority="53" operator="equal">
      <formula>"-"</formula>
    </cfRule>
  </conditionalFormatting>
  <conditionalFormatting sqref="E15">
    <cfRule type="cellIs" dxfId="41" priority="54" operator="equal">
      <formula>"-"</formula>
    </cfRule>
  </conditionalFormatting>
  <conditionalFormatting sqref="E16">
    <cfRule type="cellIs" dxfId="40" priority="55" operator="equal">
      <formula>"-"</formula>
    </cfRule>
  </conditionalFormatting>
  <conditionalFormatting sqref="B30 D30:E30">
    <cfRule type="cellIs" dxfId="39" priority="56" operator="equal">
      <formula>"-"</formula>
    </cfRule>
  </conditionalFormatting>
  <conditionalFormatting sqref="E33">
    <cfRule type="cellIs" dxfId="38" priority="57" operator="equal">
      <formula>"-"</formula>
    </cfRule>
  </conditionalFormatting>
  <conditionalFormatting sqref="B15">
    <cfRule type="cellIs" dxfId="37" priority="58" operator="equal">
      <formula>"-"</formula>
    </cfRule>
  </conditionalFormatting>
  <conditionalFormatting sqref="D15">
    <cfRule type="cellIs" dxfId="36" priority="59" operator="equal">
      <formula>"-"</formula>
    </cfRule>
  </conditionalFormatting>
  <conditionalFormatting sqref="E34:E36">
    <cfRule type="cellIs" dxfId="35" priority="60" operator="equal">
      <formula>"-"</formula>
    </cfRule>
  </conditionalFormatting>
  <conditionalFormatting sqref="B16">
    <cfRule type="cellIs" dxfId="34" priority="61" operator="equal">
      <formula>"-"</formula>
    </cfRule>
  </conditionalFormatting>
  <conditionalFormatting sqref="D16">
    <cfRule type="cellIs" dxfId="33" priority="62" operator="equal">
      <formula>"-"</formula>
    </cfRule>
  </conditionalFormatting>
  <conditionalFormatting sqref="B33">
    <cfRule type="cellIs" dxfId="32" priority="63" operator="equal">
      <formula>"-"</formula>
    </cfRule>
  </conditionalFormatting>
  <conditionalFormatting sqref="D33">
    <cfRule type="cellIs" dxfId="31" priority="64" operator="equal">
      <formula>"-"</formula>
    </cfRule>
  </conditionalFormatting>
  <conditionalFormatting sqref="B34:B36">
    <cfRule type="cellIs" dxfId="30" priority="65" operator="equal">
      <formula>"-"</formula>
    </cfRule>
  </conditionalFormatting>
  <conditionalFormatting sqref="D34:D36">
    <cfRule type="cellIs" dxfId="29" priority="66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"/>
  <sheetViews>
    <sheetView zoomScale="80" zoomScaleNormal="80" zoomScalePageLayoutView="75" workbookViewId="0">
      <selection activeCell="G6" sqref="G6"/>
    </sheetView>
  </sheetViews>
  <sheetFormatPr defaultRowHeight="13.2" x14ac:dyDescent="0.25"/>
  <cols>
    <col min="1" max="1" width="7.77734375" customWidth="1"/>
    <col min="2" max="2" width="25.77734375" customWidth="1"/>
    <col min="3" max="3" width="10.77734375" customWidth="1"/>
    <col min="4" max="4" width="22.77734375" customWidth="1"/>
    <col min="5" max="5" width="20" customWidth="1"/>
    <col min="6" max="6" width="34.77734375" customWidth="1"/>
    <col min="7" max="14" width="10.77734375" customWidth="1"/>
    <col min="15" max="1025" width="8.4414062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9" ht="106.5" customHeight="1" x14ac:dyDescent="0.35">
      <c r="A2" s="91" t="s">
        <v>117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9" ht="12.4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9" ht="60" customHeight="1" x14ac:dyDescent="0.25">
      <c r="A4" s="92" t="s">
        <v>1</v>
      </c>
      <c r="B4" s="93" t="s">
        <v>2</v>
      </c>
      <c r="C4" s="94" t="s">
        <v>3</v>
      </c>
      <c r="D4" s="94" t="s">
        <v>4</v>
      </c>
      <c r="E4" s="94" t="s">
        <v>5</v>
      </c>
      <c r="F4" s="94" t="s">
        <v>6</v>
      </c>
      <c r="G4" s="98" t="s">
        <v>7</v>
      </c>
      <c r="H4" s="98"/>
      <c r="I4" s="98" t="s">
        <v>8</v>
      </c>
      <c r="J4" s="98"/>
      <c r="K4" s="98" t="s">
        <v>9</v>
      </c>
      <c r="L4" s="98"/>
      <c r="M4" s="98" t="s">
        <v>10</v>
      </c>
      <c r="N4" s="98"/>
    </row>
    <row r="5" spans="1:19" ht="57.75" customHeight="1" thickBot="1" x14ac:dyDescent="0.3">
      <c r="A5" s="92"/>
      <c r="B5" s="93"/>
      <c r="C5" s="94"/>
      <c r="D5" s="94"/>
      <c r="E5" s="94"/>
      <c r="F5" s="94"/>
      <c r="G5" s="94"/>
      <c r="H5" s="98"/>
      <c r="I5" s="98"/>
      <c r="J5" s="98"/>
      <c r="K5" s="98"/>
      <c r="L5" s="98"/>
      <c r="M5" s="98"/>
      <c r="N5" s="98"/>
    </row>
    <row r="6" spans="1:19" ht="21" customHeight="1" thickBot="1" x14ac:dyDescent="0.3">
      <c r="A6" s="92"/>
      <c r="B6" s="93"/>
      <c r="C6" s="94"/>
      <c r="D6" s="94"/>
      <c r="E6" s="94"/>
      <c r="F6" s="94"/>
      <c r="G6" s="90" t="s">
        <v>11</v>
      </c>
      <c r="H6" s="6" t="s">
        <v>12</v>
      </c>
      <c r="I6" s="5" t="s">
        <v>11</v>
      </c>
      <c r="J6" s="6" t="s">
        <v>12</v>
      </c>
      <c r="K6" s="49" t="s">
        <v>11</v>
      </c>
      <c r="L6" s="50" t="s">
        <v>12</v>
      </c>
      <c r="M6" s="5" t="s">
        <v>11</v>
      </c>
      <c r="N6" s="6" t="s">
        <v>12</v>
      </c>
      <c r="S6" s="7"/>
    </row>
    <row r="7" spans="1:19" s="17" customFormat="1" ht="16.2" customHeight="1" x14ac:dyDescent="0.35">
      <c r="A7" s="8" t="s">
        <v>13</v>
      </c>
      <c r="B7" s="9" t="s">
        <v>40</v>
      </c>
      <c r="C7" s="10">
        <f t="shared" ref="C7:C15" si="0">SUM(H7,J7)</f>
        <v>40</v>
      </c>
      <c r="D7" s="11" t="s">
        <v>15</v>
      </c>
      <c r="E7" s="11" t="s">
        <v>15</v>
      </c>
      <c r="F7" s="12" t="s">
        <v>41</v>
      </c>
      <c r="G7" s="51">
        <v>3</v>
      </c>
      <c r="H7" s="52">
        <v>15</v>
      </c>
      <c r="I7" s="51">
        <v>1</v>
      </c>
      <c r="J7" s="52">
        <v>25</v>
      </c>
      <c r="K7" s="15"/>
      <c r="L7" s="16"/>
      <c r="M7" s="53"/>
      <c r="N7" s="54"/>
    </row>
    <row r="8" spans="1:19" s="17" customFormat="1" ht="16.2" customHeight="1" x14ac:dyDescent="0.35">
      <c r="A8" s="18" t="s">
        <v>17</v>
      </c>
      <c r="B8" s="19" t="s">
        <v>53</v>
      </c>
      <c r="C8" s="20">
        <f t="shared" si="0"/>
        <v>36</v>
      </c>
      <c r="D8" s="21" t="s">
        <v>54</v>
      </c>
      <c r="E8" s="21" t="s">
        <v>55</v>
      </c>
      <c r="F8" s="22" t="s">
        <v>56</v>
      </c>
      <c r="G8" s="55">
        <v>2</v>
      </c>
      <c r="H8" s="31">
        <v>18</v>
      </c>
      <c r="I8" s="55">
        <v>2</v>
      </c>
      <c r="J8" s="31">
        <v>18</v>
      </c>
      <c r="K8" s="33"/>
      <c r="L8" s="34"/>
      <c r="M8" s="56"/>
      <c r="N8" s="57"/>
    </row>
    <row r="9" spans="1:19" s="17" customFormat="1" ht="16.2" customHeight="1" x14ac:dyDescent="0.35">
      <c r="A9" s="18" t="s">
        <v>20</v>
      </c>
      <c r="B9" s="19" t="s">
        <v>50</v>
      </c>
      <c r="C9" s="20">
        <f t="shared" si="0"/>
        <v>25</v>
      </c>
      <c r="D9" s="21" t="s">
        <v>15</v>
      </c>
      <c r="E9" s="21" t="s">
        <v>15</v>
      </c>
      <c r="F9" s="22" t="s">
        <v>51</v>
      </c>
      <c r="G9" s="58">
        <v>1</v>
      </c>
      <c r="H9" s="32">
        <v>25</v>
      </c>
      <c r="I9" s="35"/>
      <c r="J9" s="36"/>
      <c r="K9" s="35"/>
      <c r="L9" s="36"/>
      <c r="M9" s="59"/>
      <c r="N9" s="60"/>
    </row>
    <row r="10" spans="1:19" s="17" customFormat="1" ht="16.2" customHeight="1" x14ac:dyDescent="0.35">
      <c r="A10" s="18" t="s">
        <v>24</v>
      </c>
      <c r="B10" s="19" t="s">
        <v>80</v>
      </c>
      <c r="C10" s="20">
        <f t="shared" si="0"/>
        <v>24</v>
      </c>
      <c r="D10" s="21" t="s">
        <v>15</v>
      </c>
      <c r="E10" s="21" t="s">
        <v>15</v>
      </c>
      <c r="F10" s="22" t="s">
        <v>81</v>
      </c>
      <c r="G10" s="58">
        <v>4</v>
      </c>
      <c r="H10" s="32">
        <v>12</v>
      </c>
      <c r="I10" s="58">
        <v>4</v>
      </c>
      <c r="J10" s="32">
        <v>12</v>
      </c>
      <c r="K10" s="35"/>
      <c r="L10" s="36"/>
      <c r="M10" s="59"/>
      <c r="N10" s="60"/>
    </row>
    <row r="11" spans="1:19" s="17" customFormat="1" ht="16.2" customHeight="1" x14ac:dyDescent="0.35">
      <c r="A11" s="18" t="s">
        <v>29</v>
      </c>
      <c r="B11" s="19" t="s">
        <v>76</v>
      </c>
      <c r="C11" s="20">
        <f t="shared" si="0"/>
        <v>21</v>
      </c>
      <c r="D11" s="21" t="s">
        <v>15</v>
      </c>
      <c r="E11" s="21" t="s">
        <v>15</v>
      </c>
      <c r="F11" s="22" t="s">
        <v>41</v>
      </c>
      <c r="G11" s="55">
        <v>7</v>
      </c>
      <c r="H11" s="31">
        <v>6</v>
      </c>
      <c r="I11" s="58">
        <v>3</v>
      </c>
      <c r="J11" s="32">
        <v>15</v>
      </c>
      <c r="K11" s="35"/>
      <c r="L11" s="36"/>
      <c r="M11" s="59"/>
      <c r="N11" s="60"/>
    </row>
    <row r="12" spans="1:19" s="17" customFormat="1" ht="16.2" customHeight="1" x14ac:dyDescent="0.35">
      <c r="A12" s="18" t="s">
        <v>31</v>
      </c>
      <c r="B12" s="19" t="s">
        <v>83</v>
      </c>
      <c r="C12" s="20">
        <f t="shared" si="0"/>
        <v>18</v>
      </c>
      <c r="D12" s="21" t="s">
        <v>84</v>
      </c>
      <c r="E12" s="21" t="s">
        <v>85</v>
      </c>
      <c r="F12" s="22" t="s">
        <v>41</v>
      </c>
      <c r="G12" s="55">
        <v>6</v>
      </c>
      <c r="H12" s="31">
        <v>8</v>
      </c>
      <c r="I12" s="58">
        <v>5</v>
      </c>
      <c r="J12" s="32">
        <v>10</v>
      </c>
      <c r="K12" s="35"/>
      <c r="L12" s="36"/>
      <c r="M12" s="59"/>
      <c r="N12" s="60"/>
    </row>
    <row r="13" spans="1:19" s="17" customFormat="1" ht="16.2" customHeight="1" x14ac:dyDescent="0.35">
      <c r="A13" s="18" t="s">
        <v>34</v>
      </c>
      <c r="B13" s="19" t="s">
        <v>94</v>
      </c>
      <c r="C13" s="20">
        <f t="shared" si="0"/>
        <v>10</v>
      </c>
      <c r="D13" s="21" t="s">
        <v>44</v>
      </c>
      <c r="E13" s="21" t="s">
        <v>95</v>
      </c>
      <c r="F13" s="22" t="s">
        <v>96</v>
      </c>
      <c r="G13" s="55">
        <v>5</v>
      </c>
      <c r="H13" s="31">
        <v>10</v>
      </c>
      <c r="I13" s="58" t="s">
        <v>74</v>
      </c>
      <c r="J13" s="36"/>
      <c r="K13" s="35"/>
      <c r="L13" s="36"/>
      <c r="M13" s="59"/>
      <c r="N13" s="60"/>
    </row>
    <row r="14" spans="1:19" s="17" customFormat="1" ht="16.2" customHeight="1" x14ac:dyDescent="0.35">
      <c r="A14" s="18" t="s">
        <v>36</v>
      </c>
      <c r="B14" s="19" t="s">
        <v>98</v>
      </c>
      <c r="C14" s="20">
        <f t="shared" si="0"/>
        <v>4</v>
      </c>
      <c r="D14" s="21" t="s">
        <v>61</v>
      </c>
      <c r="E14" s="21" t="s">
        <v>62</v>
      </c>
      <c r="F14" s="22" t="s">
        <v>118</v>
      </c>
      <c r="G14" s="55">
        <v>8</v>
      </c>
      <c r="H14" s="31">
        <v>4</v>
      </c>
      <c r="I14" s="35"/>
      <c r="J14" s="36"/>
      <c r="K14" s="35"/>
      <c r="L14" s="36"/>
      <c r="M14" s="59"/>
      <c r="N14" s="60"/>
    </row>
    <row r="15" spans="1:19" s="17" customFormat="1" ht="16.2" customHeight="1" x14ac:dyDescent="0.35">
      <c r="A15" s="40" t="s">
        <v>39</v>
      </c>
      <c r="B15" s="41" t="s">
        <v>101</v>
      </c>
      <c r="C15" s="42">
        <f t="shared" si="0"/>
        <v>2</v>
      </c>
      <c r="D15" s="43" t="s">
        <v>61</v>
      </c>
      <c r="E15" s="43" t="s">
        <v>62</v>
      </c>
      <c r="F15" s="44" t="s">
        <v>70</v>
      </c>
      <c r="G15" s="61">
        <v>9</v>
      </c>
      <c r="H15" s="46">
        <v>2</v>
      </c>
      <c r="I15" s="47"/>
      <c r="J15" s="48"/>
      <c r="K15" s="47"/>
      <c r="L15" s="48"/>
      <c r="M15" s="62"/>
      <c r="N15" s="63"/>
    </row>
    <row r="17" ht="15.45" customHeight="1" x14ac:dyDescent="0.25"/>
  </sheetData>
  <mergeCells count="11">
    <mergeCell ref="A2:N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B7:C7 B8:B10 B15:E15 B14 D14:E14 C8:C14">
    <cfRule type="cellIs" dxfId="28" priority="2" operator="equal">
      <formula>"-"</formula>
    </cfRule>
  </conditionalFormatting>
  <conditionalFormatting sqref="S6">
    <cfRule type="cellIs" dxfId="27" priority="3" operator="equal">
      <formula>"-"</formula>
    </cfRule>
  </conditionalFormatting>
  <conditionalFormatting sqref="B11">
    <cfRule type="cellIs" dxfId="26" priority="4" operator="equal">
      <formula>"-"</formula>
    </cfRule>
  </conditionalFormatting>
  <conditionalFormatting sqref="D7:D10">
    <cfRule type="cellIs" dxfId="25" priority="5" operator="equal">
      <formula>"-"</formula>
    </cfRule>
  </conditionalFormatting>
  <conditionalFormatting sqref="D11">
    <cfRule type="cellIs" dxfId="24" priority="6" operator="equal">
      <formula>"-"</formula>
    </cfRule>
  </conditionalFormatting>
  <conditionalFormatting sqref="E7:E10">
    <cfRule type="cellIs" dxfId="23" priority="7" operator="equal">
      <formula>"-"</formula>
    </cfRule>
  </conditionalFormatting>
  <conditionalFormatting sqref="E11">
    <cfRule type="cellIs" dxfId="22" priority="8" operator="equal">
      <formula>"-"</formula>
    </cfRule>
  </conditionalFormatting>
  <conditionalFormatting sqref="B12:B13">
    <cfRule type="cellIs" dxfId="21" priority="9" operator="equal">
      <formula>"-"</formula>
    </cfRule>
  </conditionalFormatting>
  <conditionalFormatting sqref="D12">
    <cfRule type="cellIs" dxfId="20" priority="10" operator="equal">
      <formula>"-"</formula>
    </cfRule>
  </conditionalFormatting>
  <conditionalFormatting sqref="E12">
    <cfRule type="cellIs" dxfId="19" priority="11" operator="equal">
      <formula>"-"</formula>
    </cfRule>
  </conditionalFormatting>
  <conditionalFormatting sqref="E13">
    <cfRule type="cellIs" dxfId="18" priority="12" operator="equal">
      <formula>"-"</formula>
    </cfRule>
  </conditionalFormatting>
  <conditionalFormatting sqref="D13">
    <cfRule type="cellIs" dxfId="17" priority="13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="80" zoomScaleNormal="80" zoomScalePageLayoutView="75" workbookViewId="0">
      <selection activeCell="G6" sqref="G6"/>
    </sheetView>
  </sheetViews>
  <sheetFormatPr defaultRowHeight="13.2" x14ac:dyDescent="0.25"/>
  <cols>
    <col min="1" max="1" width="7.77734375" customWidth="1"/>
    <col min="2" max="2" width="25.77734375" customWidth="1"/>
    <col min="3" max="3" width="10.77734375" customWidth="1"/>
    <col min="4" max="4" width="22.77734375" customWidth="1"/>
    <col min="5" max="5" width="20" customWidth="1"/>
    <col min="6" max="6" width="31.44140625" customWidth="1"/>
    <col min="7" max="14" width="10.77734375" customWidth="1"/>
    <col min="15" max="1025" width="8.4414062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9" ht="106.5" customHeight="1" x14ac:dyDescent="0.35">
      <c r="A2" s="91" t="s">
        <v>119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9" ht="12.4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9" ht="60" customHeight="1" x14ac:dyDescent="0.25">
      <c r="A4" s="92" t="s">
        <v>1</v>
      </c>
      <c r="B4" s="93" t="s">
        <v>2</v>
      </c>
      <c r="C4" s="94" t="s">
        <v>3</v>
      </c>
      <c r="D4" s="94" t="s">
        <v>4</v>
      </c>
      <c r="E4" s="94" t="s">
        <v>5</v>
      </c>
      <c r="F4" s="94" t="s">
        <v>6</v>
      </c>
      <c r="G4" s="98" t="s">
        <v>7</v>
      </c>
      <c r="H4" s="98"/>
      <c r="I4" s="98" t="s">
        <v>8</v>
      </c>
      <c r="J4" s="98"/>
      <c r="K4" s="98" t="s">
        <v>9</v>
      </c>
      <c r="L4" s="98"/>
      <c r="M4" s="98" t="s">
        <v>10</v>
      </c>
      <c r="N4" s="98"/>
    </row>
    <row r="5" spans="1:19" ht="57.75" customHeight="1" thickBot="1" x14ac:dyDescent="0.3">
      <c r="A5" s="92"/>
      <c r="B5" s="93"/>
      <c r="C5" s="94"/>
      <c r="D5" s="94"/>
      <c r="E5" s="94"/>
      <c r="F5" s="94"/>
      <c r="G5" s="94"/>
      <c r="H5" s="98"/>
      <c r="I5" s="98"/>
      <c r="J5" s="98"/>
      <c r="K5" s="98"/>
      <c r="L5" s="98"/>
      <c r="M5" s="98"/>
      <c r="N5" s="98"/>
    </row>
    <row r="6" spans="1:19" ht="21" customHeight="1" thickBot="1" x14ac:dyDescent="0.3">
      <c r="A6" s="92"/>
      <c r="B6" s="93"/>
      <c r="C6" s="94"/>
      <c r="D6" s="94"/>
      <c r="E6" s="94"/>
      <c r="F6" s="94"/>
      <c r="G6" s="90" t="s">
        <v>11</v>
      </c>
      <c r="H6" s="6" t="s">
        <v>12</v>
      </c>
      <c r="I6" s="5" t="s">
        <v>11</v>
      </c>
      <c r="J6" s="6" t="s">
        <v>12</v>
      </c>
      <c r="K6" s="5" t="s">
        <v>11</v>
      </c>
      <c r="L6" s="6" t="s">
        <v>12</v>
      </c>
      <c r="M6" s="5" t="s">
        <v>11</v>
      </c>
      <c r="N6" s="6" t="s">
        <v>12</v>
      </c>
      <c r="S6" s="7"/>
    </row>
    <row r="7" spans="1:19" s="17" customFormat="1" ht="16.2" customHeight="1" x14ac:dyDescent="0.35">
      <c r="A7" s="64" t="s">
        <v>13</v>
      </c>
      <c r="B7" s="65" t="s">
        <v>43</v>
      </c>
      <c r="C7" s="10">
        <f>SUM(H7,J7)</f>
        <v>43</v>
      </c>
      <c r="D7" s="66" t="s">
        <v>44</v>
      </c>
      <c r="E7" s="11" t="s">
        <v>45</v>
      </c>
      <c r="F7" s="67" t="s">
        <v>46</v>
      </c>
      <c r="G7" s="13">
        <v>2</v>
      </c>
      <c r="H7" s="14">
        <v>18</v>
      </c>
      <c r="I7" s="13">
        <v>1</v>
      </c>
      <c r="J7" s="14">
        <v>25</v>
      </c>
      <c r="K7" s="15"/>
      <c r="L7" s="16"/>
      <c r="M7" s="15"/>
      <c r="N7" s="16"/>
    </row>
    <row r="8" spans="1:19" s="17" customFormat="1" ht="16.2" customHeight="1" x14ac:dyDescent="0.35">
      <c r="A8" s="68" t="s">
        <v>17</v>
      </c>
      <c r="B8" s="37" t="s">
        <v>120</v>
      </c>
      <c r="C8" s="20">
        <f>SUM(H8,J8)</f>
        <v>40</v>
      </c>
      <c r="D8" s="38" t="s">
        <v>61</v>
      </c>
      <c r="E8" s="21" t="s">
        <v>62</v>
      </c>
      <c r="F8" s="69" t="s">
        <v>63</v>
      </c>
      <c r="G8" s="58">
        <v>1</v>
      </c>
      <c r="H8" s="32">
        <v>25</v>
      </c>
      <c r="I8" s="58">
        <v>3</v>
      </c>
      <c r="J8" s="32">
        <v>15</v>
      </c>
      <c r="K8" s="33"/>
      <c r="L8" s="34"/>
      <c r="M8" s="33"/>
      <c r="N8" s="34"/>
    </row>
    <row r="9" spans="1:19" s="17" customFormat="1" ht="16.2" customHeight="1" x14ac:dyDescent="0.35">
      <c r="A9" s="68" t="s">
        <v>20</v>
      </c>
      <c r="B9" s="37" t="s">
        <v>69</v>
      </c>
      <c r="C9" s="20">
        <f>SUM(H9,J9)</f>
        <v>18</v>
      </c>
      <c r="D9" s="38" t="s">
        <v>61</v>
      </c>
      <c r="E9" s="21" t="s">
        <v>62</v>
      </c>
      <c r="F9" s="69" t="s">
        <v>70</v>
      </c>
      <c r="G9" s="55"/>
      <c r="H9" s="31"/>
      <c r="I9" s="55">
        <v>2</v>
      </c>
      <c r="J9" s="31">
        <v>18</v>
      </c>
      <c r="K9" s="35"/>
      <c r="L9" s="36"/>
      <c r="M9" s="35"/>
      <c r="N9" s="36"/>
    </row>
    <row r="10" spans="1:19" s="17" customFormat="1" ht="16.2" customHeight="1" x14ac:dyDescent="0.35">
      <c r="A10" s="70" t="s">
        <v>24</v>
      </c>
      <c r="B10" s="71" t="s">
        <v>78</v>
      </c>
      <c r="C10" s="20">
        <f>SUM(H10,J10)</f>
        <v>15</v>
      </c>
      <c r="D10" s="72" t="s">
        <v>15</v>
      </c>
      <c r="E10" s="73" t="s">
        <v>15</v>
      </c>
      <c r="F10" s="74" t="s">
        <v>46</v>
      </c>
      <c r="G10" s="75">
        <v>3</v>
      </c>
      <c r="H10" s="76">
        <v>15</v>
      </c>
      <c r="I10" s="55" t="s">
        <v>74</v>
      </c>
      <c r="J10" s="36"/>
      <c r="K10" s="77"/>
      <c r="L10" s="78"/>
      <c r="M10" s="77"/>
      <c r="N10" s="78"/>
    </row>
    <row r="11" spans="1:19" s="17" customFormat="1" ht="16.2" customHeight="1" x14ac:dyDescent="0.35">
      <c r="A11" s="79"/>
      <c r="B11" s="80" t="s">
        <v>115</v>
      </c>
      <c r="C11" s="42">
        <f>SUM(H11,J11)</f>
        <v>0</v>
      </c>
      <c r="D11" s="81" t="s">
        <v>15</v>
      </c>
      <c r="E11" s="43" t="s">
        <v>15</v>
      </c>
      <c r="F11" s="82" t="s">
        <v>121</v>
      </c>
      <c r="G11" s="61" t="s">
        <v>74</v>
      </c>
      <c r="H11" s="46"/>
      <c r="I11" s="47"/>
      <c r="J11" s="48"/>
      <c r="K11" s="47"/>
      <c r="L11" s="48"/>
      <c r="M11" s="47"/>
      <c r="N11" s="48"/>
    </row>
    <row r="13" spans="1:19" ht="15.45" customHeight="1" x14ac:dyDescent="0.25"/>
  </sheetData>
  <mergeCells count="11">
    <mergeCell ref="A2:N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B7:C7 B8:B10 D7:E10 C8:C11">
    <cfRule type="cellIs" dxfId="16" priority="2" operator="equal">
      <formula>"-"</formula>
    </cfRule>
  </conditionalFormatting>
  <conditionalFormatting sqref="S6">
    <cfRule type="cellIs" dxfId="15" priority="3" operator="equal">
      <formula>"-"</formula>
    </cfRule>
  </conditionalFormatting>
  <conditionalFormatting sqref="B11">
    <cfRule type="cellIs" dxfId="14" priority="4" operator="equal">
      <formula>"-"</formula>
    </cfRule>
  </conditionalFormatting>
  <conditionalFormatting sqref="D11">
    <cfRule type="cellIs" dxfId="13" priority="5" operator="equal">
      <formula>"-"</formula>
    </cfRule>
  </conditionalFormatting>
  <conditionalFormatting sqref="E11">
    <cfRule type="cellIs" dxfId="12" priority="6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"/>
  <sheetViews>
    <sheetView zoomScale="80" zoomScaleNormal="80" zoomScalePageLayoutView="75" workbookViewId="0">
      <selection activeCell="G6" sqref="G6"/>
    </sheetView>
  </sheetViews>
  <sheetFormatPr defaultRowHeight="13.2" x14ac:dyDescent="0.25"/>
  <cols>
    <col min="1" max="1" width="7.77734375" customWidth="1"/>
    <col min="2" max="2" width="26.77734375" customWidth="1"/>
    <col min="3" max="3" width="10.77734375" customWidth="1"/>
    <col min="4" max="4" width="22.109375" customWidth="1"/>
    <col min="5" max="5" width="19" customWidth="1"/>
    <col min="6" max="6" width="42.77734375" customWidth="1"/>
    <col min="7" max="14" width="11.109375" customWidth="1"/>
    <col min="15" max="1025" width="8.44140625" customWidth="1"/>
  </cols>
  <sheetData>
    <row r="1" spans="1:14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106.5" customHeight="1" x14ac:dyDescent="0.35">
      <c r="A2" s="91" t="s">
        <v>122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1.7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60" customHeight="1" x14ac:dyDescent="0.25">
      <c r="A4" s="92" t="s">
        <v>1</v>
      </c>
      <c r="B4" s="93" t="s">
        <v>123</v>
      </c>
      <c r="C4" s="99" t="s">
        <v>3</v>
      </c>
      <c r="D4" s="94" t="s">
        <v>4</v>
      </c>
      <c r="E4" s="94" t="s">
        <v>5</v>
      </c>
      <c r="F4" s="94" t="s">
        <v>6</v>
      </c>
      <c r="G4" s="98" t="s">
        <v>7</v>
      </c>
      <c r="H4" s="98"/>
      <c r="I4" s="98" t="s">
        <v>8</v>
      </c>
      <c r="J4" s="98"/>
      <c r="K4" s="98" t="s">
        <v>9</v>
      </c>
      <c r="L4" s="98"/>
      <c r="M4" s="98" t="s">
        <v>10</v>
      </c>
      <c r="N4" s="98"/>
    </row>
    <row r="5" spans="1:14" ht="57.75" customHeight="1" thickBot="1" x14ac:dyDescent="0.3">
      <c r="A5" s="92"/>
      <c r="B5" s="93"/>
      <c r="C5" s="99"/>
      <c r="D5" s="94"/>
      <c r="E5" s="94"/>
      <c r="F5" s="94"/>
      <c r="G5" s="94"/>
      <c r="H5" s="98"/>
      <c r="I5" s="98"/>
      <c r="J5" s="98"/>
      <c r="K5" s="98"/>
      <c r="L5" s="98"/>
      <c r="M5" s="98"/>
      <c r="N5" s="98"/>
    </row>
    <row r="6" spans="1:14" ht="21" customHeight="1" thickBot="1" x14ac:dyDescent="0.3">
      <c r="A6" s="92"/>
      <c r="B6" s="93"/>
      <c r="C6" s="99"/>
      <c r="D6" s="94"/>
      <c r="E6" s="94"/>
      <c r="F6" s="94"/>
      <c r="G6" s="90" t="s">
        <v>11</v>
      </c>
      <c r="H6" s="6" t="s">
        <v>12</v>
      </c>
      <c r="I6" s="5" t="s">
        <v>11</v>
      </c>
      <c r="J6" s="6" t="s">
        <v>12</v>
      </c>
      <c r="K6" s="49" t="s">
        <v>11</v>
      </c>
      <c r="L6" s="50" t="s">
        <v>12</v>
      </c>
      <c r="M6" s="5" t="s">
        <v>11</v>
      </c>
      <c r="N6" s="6" t="s">
        <v>12</v>
      </c>
    </row>
    <row r="7" spans="1:14" s="17" customFormat="1" ht="18" customHeight="1" x14ac:dyDescent="0.35">
      <c r="A7" s="64" t="s">
        <v>13</v>
      </c>
      <c r="B7" s="9" t="s">
        <v>25</v>
      </c>
      <c r="C7" s="83">
        <f t="shared" ref="C7:C17" si="0">SUM(H7,J7)</f>
        <v>36</v>
      </c>
      <c r="D7" s="11" t="s">
        <v>26</v>
      </c>
      <c r="E7" s="11" t="s">
        <v>27</v>
      </c>
      <c r="F7" s="67" t="s">
        <v>28</v>
      </c>
      <c r="G7" s="13">
        <v>2</v>
      </c>
      <c r="H7" s="14">
        <v>18</v>
      </c>
      <c r="I7" s="13">
        <v>2</v>
      </c>
      <c r="J7" s="14">
        <v>18</v>
      </c>
      <c r="K7" s="15"/>
      <c r="L7" s="16"/>
      <c r="M7" s="15"/>
      <c r="N7" s="16"/>
    </row>
    <row r="8" spans="1:14" s="17" customFormat="1" ht="18" customHeight="1" x14ac:dyDescent="0.35">
      <c r="A8" s="84" t="s">
        <v>17</v>
      </c>
      <c r="B8" s="29" t="s">
        <v>30</v>
      </c>
      <c r="C8" s="85">
        <f t="shared" si="0"/>
        <v>25</v>
      </c>
      <c r="D8" s="30" t="s">
        <v>15</v>
      </c>
      <c r="E8" s="30" t="s">
        <v>15</v>
      </c>
      <c r="F8" s="69" t="s">
        <v>28</v>
      </c>
      <c r="G8" s="23"/>
      <c r="H8" s="24"/>
      <c r="I8" s="55">
        <v>1</v>
      </c>
      <c r="J8" s="31">
        <v>25</v>
      </c>
      <c r="K8" s="26"/>
      <c r="L8" s="27"/>
      <c r="M8" s="26"/>
      <c r="N8" s="27"/>
    </row>
    <row r="9" spans="1:14" s="17" customFormat="1" ht="18" customHeight="1" x14ac:dyDescent="0.35">
      <c r="A9" s="68" t="s">
        <v>20</v>
      </c>
      <c r="B9" s="19" t="s">
        <v>35</v>
      </c>
      <c r="C9" s="85">
        <f t="shared" si="0"/>
        <v>25</v>
      </c>
      <c r="D9" s="21" t="s">
        <v>15</v>
      </c>
      <c r="E9" s="21" t="s">
        <v>15</v>
      </c>
      <c r="F9" s="69" t="s">
        <v>28</v>
      </c>
      <c r="G9" s="55">
        <v>1</v>
      </c>
      <c r="H9" s="31">
        <v>25</v>
      </c>
      <c r="I9" s="35"/>
      <c r="J9" s="36"/>
      <c r="K9" s="33"/>
      <c r="L9" s="34"/>
      <c r="M9" s="33"/>
      <c r="N9" s="34"/>
    </row>
    <row r="10" spans="1:14" s="17" customFormat="1" ht="18" customHeight="1" x14ac:dyDescent="0.35">
      <c r="A10" s="68" t="s">
        <v>24</v>
      </c>
      <c r="B10" s="29" t="s">
        <v>48</v>
      </c>
      <c r="C10" s="85">
        <f t="shared" si="0"/>
        <v>15</v>
      </c>
      <c r="D10" s="21" t="s">
        <v>15</v>
      </c>
      <c r="E10" s="21" t="s">
        <v>15</v>
      </c>
      <c r="F10" s="69" t="s">
        <v>28</v>
      </c>
      <c r="G10" s="55"/>
      <c r="H10" s="31"/>
      <c r="I10" s="55">
        <v>3</v>
      </c>
      <c r="J10" s="31">
        <v>15</v>
      </c>
      <c r="K10" s="33"/>
      <c r="L10" s="34"/>
      <c r="M10" s="33"/>
      <c r="N10" s="34"/>
    </row>
    <row r="11" spans="1:14" s="17" customFormat="1" ht="18" customHeight="1" x14ac:dyDescent="0.35">
      <c r="A11" s="68" t="s">
        <v>29</v>
      </c>
      <c r="B11" s="29" t="s">
        <v>72</v>
      </c>
      <c r="C11" s="85">
        <f t="shared" si="0"/>
        <v>15</v>
      </c>
      <c r="D11" s="21" t="s">
        <v>33</v>
      </c>
      <c r="E11" s="21" t="s">
        <v>33</v>
      </c>
      <c r="F11" s="69" t="s">
        <v>28</v>
      </c>
      <c r="G11" s="55">
        <v>3</v>
      </c>
      <c r="H11" s="31">
        <v>15</v>
      </c>
      <c r="I11" s="55" t="s">
        <v>74</v>
      </c>
      <c r="J11" s="31"/>
      <c r="K11" s="33"/>
      <c r="L11" s="34"/>
      <c r="M11" s="33"/>
      <c r="N11" s="34"/>
    </row>
    <row r="12" spans="1:14" s="17" customFormat="1" ht="18" customHeight="1" x14ac:dyDescent="0.35">
      <c r="A12" s="68" t="s">
        <v>31</v>
      </c>
      <c r="B12" s="29" t="s">
        <v>58</v>
      </c>
      <c r="C12" s="85">
        <f t="shared" si="0"/>
        <v>12</v>
      </c>
      <c r="D12" s="21" t="s">
        <v>33</v>
      </c>
      <c r="E12" s="21" t="s">
        <v>33</v>
      </c>
      <c r="F12" s="69" t="s">
        <v>28</v>
      </c>
      <c r="G12" s="55"/>
      <c r="H12" s="31"/>
      <c r="I12" s="55">
        <v>4</v>
      </c>
      <c r="J12" s="31">
        <v>12</v>
      </c>
      <c r="K12" s="33"/>
      <c r="L12" s="34"/>
      <c r="M12" s="33"/>
      <c r="N12" s="34"/>
    </row>
    <row r="13" spans="1:14" s="17" customFormat="1" ht="18" customHeight="1" x14ac:dyDescent="0.35">
      <c r="A13" s="68" t="s">
        <v>34</v>
      </c>
      <c r="B13" s="29" t="s">
        <v>89</v>
      </c>
      <c r="C13" s="85">
        <f t="shared" si="0"/>
        <v>12</v>
      </c>
      <c r="D13" s="21" t="s">
        <v>90</v>
      </c>
      <c r="E13" s="21" t="s">
        <v>91</v>
      </c>
      <c r="F13" s="69" t="s">
        <v>92</v>
      </c>
      <c r="G13" s="55">
        <v>4</v>
      </c>
      <c r="H13" s="31">
        <v>12</v>
      </c>
      <c r="I13" s="55" t="s">
        <v>74</v>
      </c>
      <c r="J13" s="31"/>
      <c r="K13" s="35"/>
      <c r="L13" s="36"/>
      <c r="M13" s="35"/>
      <c r="N13" s="36"/>
    </row>
    <row r="14" spans="1:14" s="17" customFormat="1" ht="18" customHeight="1" x14ac:dyDescent="0.35">
      <c r="A14" s="86" t="s">
        <v>36</v>
      </c>
      <c r="B14" s="29" t="s">
        <v>87</v>
      </c>
      <c r="C14" s="85">
        <f t="shared" si="0"/>
        <v>10</v>
      </c>
      <c r="D14" s="21" t="s">
        <v>26</v>
      </c>
      <c r="E14" s="21" t="s">
        <v>27</v>
      </c>
      <c r="F14" s="69" t="s">
        <v>28</v>
      </c>
      <c r="G14" s="55"/>
      <c r="H14" s="31"/>
      <c r="I14" s="55">
        <v>5</v>
      </c>
      <c r="J14" s="31">
        <v>10</v>
      </c>
      <c r="K14" s="35"/>
      <c r="L14" s="36"/>
      <c r="M14" s="35"/>
      <c r="N14" s="36"/>
    </row>
    <row r="15" spans="1:14" s="17" customFormat="1" ht="18" customHeight="1" x14ac:dyDescent="0.35">
      <c r="A15" s="86"/>
      <c r="B15" s="29" t="s">
        <v>103</v>
      </c>
      <c r="C15" s="85">
        <f t="shared" si="0"/>
        <v>0</v>
      </c>
      <c r="D15" s="21" t="s">
        <v>84</v>
      </c>
      <c r="E15" s="21" t="s">
        <v>104</v>
      </c>
      <c r="F15" s="69" t="s">
        <v>105</v>
      </c>
      <c r="G15" s="55"/>
      <c r="H15" s="31"/>
      <c r="I15" s="55" t="s">
        <v>74</v>
      </c>
      <c r="J15" s="31"/>
      <c r="K15" s="35"/>
      <c r="L15" s="36"/>
      <c r="M15" s="35"/>
      <c r="N15" s="36"/>
    </row>
    <row r="16" spans="1:14" s="17" customFormat="1" ht="18" customHeight="1" x14ac:dyDescent="0.35">
      <c r="A16" s="86"/>
      <c r="B16" s="29" t="s">
        <v>111</v>
      </c>
      <c r="C16" s="85">
        <f t="shared" si="0"/>
        <v>0</v>
      </c>
      <c r="D16" s="21" t="s">
        <v>33</v>
      </c>
      <c r="E16" s="21" t="s">
        <v>33</v>
      </c>
      <c r="F16" s="69" t="s">
        <v>105</v>
      </c>
      <c r="G16" s="55" t="s">
        <v>74</v>
      </c>
      <c r="H16" s="31"/>
      <c r="I16" s="55"/>
      <c r="J16" s="31"/>
      <c r="K16" s="35"/>
      <c r="L16" s="36"/>
      <c r="M16" s="35"/>
      <c r="N16" s="36"/>
    </row>
    <row r="17" spans="1:14" s="17" customFormat="1" ht="18" customHeight="1" x14ac:dyDescent="0.35">
      <c r="A17" s="87"/>
      <c r="B17" s="88" t="s">
        <v>114</v>
      </c>
      <c r="C17" s="89">
        <f t="shared" si="0"/>
        <v>0</v>
      </c>
      <c r="D17" s="43" t="s">
        <v>15</v>
      </c>
      <c r="E17" s="43" t="s">
        <v>15</v>
      </c>
      <c r="F17" s="82" t="s">
        <v>105</v>
      </c>
      <c r="G17" s="61" t="s">
        <v>74</v>
      </c>
      <c r="H17" s="46"/>
      <c r="I17" s="47"/>
      <c r="J17" s="48"/>
      <c r="K17" s="47"/>
      <c r="L17" s="48"/>
      <c r="M17" s="47"/>
      <c r="N17" s="48"/>
    </row>
    <row r="19" spans="1:14" ht="15.45" customHeight="1" x14ac:dyDescent="0.25"/>
  </sheetData>
  <mergeCells count="11">
    <mergeCell ref="A2:N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B17:C17 B9:B16">
    <cfRule type="cellIs" dxfId="11" priority="2" operator="equal">
      <formula>"-"</formula>
    </cfRule>
  </conditionalFormatting>
  <conditionalFormatting sqref="B7:C8 C9:C16">
    <cfRule type="cellIs" dxfId="10" priority="3" operator="equal">
      <formula>"-"</formula>
    </cfRule>
  </conditionalFormatting>
  <conditionalFormatting sqref="D7:D16">
    <cfRule type="cellIs" dxfId="9" priority="4" operator="equal">
      <formula>"-"</formula>
    </cfRule>
  </conditionalFormatting>
  <conditionalFormatting sqref="D17">
    <cfRule type="cellIs" dxfId="8" priority="5" operator="equal">
      <formula>"-"</formula>
    </cfRule>
  </conditionalFormatting>
  <conditionalFormatting sqref="E7:E16">
    <cfRule type="cellIs" dxfId="7" priority="6" operator="equal">
      <formula>"-"</formula>
    </cfRule>
  </conditionalFormatting>
  <conditionalFormatting sqref="E17">
    <cfRule type="cellIs" dxfId="6" priority="7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topLeftCell="A4" zoomScale="80" zoomScaleNormal="80" zoomScalePageLayoutView="75" workbookViewId="0">
      <selection activeCell="A20" sqref="A20"/>
    </sheetView>
  </sheetViews>
  <sheetFormatPr defaultRowHeight="13.2" x14ac:dyDescent="0.25"/>
  <cols>
    <col min="1" max="1" width="7.77734375" customWidth="1"/>
    <col min="2" max="2" width="26.77734375" customWidth="1"/>
    <col min="3" max="3" width="10.77734375" customWidth="1"/>
    <col min="4" max="4" width="22.109375" customWidth="1"/>
    <col min="5" max="5" width="19" customWidth="1"/>
    <col min="6" max="6" width="42.77734375" customWidth="1"/>
    <col min="7" max="10" width="11.109375" customWidth="1"/>
    <col min="11" max="1025" width="8.44140625" customWidth="1"/>
  </cols>
  <sheetData>
    <row r="1" spans="1:10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0" ht="106.5" customHeight="1" x14ac:dyDescent="0.35">
      <c r="A2" s="91" t="s">
        <v>124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1.7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60" customHeight="1" x14ac:dyDescent="0.25">
      <c r="A4" s="92" t="s">
        <v>1</v>
      </c>
      <c r="B4" s="93" t="s">
        <v>123</v>
      </c>
      <c r="C4" s="99" t="s">
        <v>3</v>
      </c>
      <c r="D4" s="94" t="s">
        <v>4</v>
      </c>
      <c r="E4" s="94" t="s">
        <v>5</v>
      </c>
      <c r="F4" s="94" t="s">
        <v>6</v>
      </c>
      <c r="G4" s="98" t="s">
        <v>125</v>
      </c>
      <c r="H4" s="98"/>
      <c r="I4" s="98" t="s">
        <v>126</v>
      </c>
      <c r="J4" s="98"/>
    </row>
    <row r="5" spans="1:10" ht="57.75" customHeight="1" thickBot="1" x14ac:dyDescent="0.3">
      <c r="A5" s="92"/>
      <c r="B5" s="93"/>
      <c r="C5" s="99"/>
      <c r="D5" s="94"/>
      <c r="E5" s="94"/>
      <c r="F5" s="94"/>
      <c r="G5" s="94"/>
      <c r="H5" s="98"/>
      <c r="I5" s="98"/>
      <c r="J5" s="98"/>
    </row>
    <row r="6" spans="1:10" ht="21" customHeight="1" thickBot="1" x14ac:dyDescent="0.3">
      <c r="A6" s="92"/>
      <c r="B6" s="93"/>
      <c r="C6" s="99"/>
      <c r="D6" s="94"/>
      <c r="E6" s="94"/>
      <c r="F6" s="94"/>
      <c r="G6" s="90" t="s">
        <v>11</v>
      </c>
      <c r="H6" s="6" t="s">
        <v>12</v>
      </c>
      <c r="I6" s="5" t="s">
        <v>11</v>
      </c>
      <c r="J6" s="6" t="s">
        <v>12</v>
      </c>
    </row>
    <row r="7" spans="1:10" s="17" customFormat="1" ht="18" customHeight="1" x14ac:dyDescent="0.35">
      <c r="A7" s="64" t="s">
        <v>13</v>
      </c>
      <c r="B7" s="9" t="s">
        <v>127</v>
      </c>
      <c r="C7" s="83">
        <f t="shared" ref="C7:C17" si="0">SUM(H7,J7)</f>
        <v>25</v>
      </c>
      <c r="D7" s="11" t="s">
        <v>128</v>
      </c>
      <c r="E7" s="11" t="s">
        <v>129</v>
      </c>
      <c r="F7" s="67" t="s">
        <v>130</v>
      </c>
      <c r="G7" s="13">
        <v>1</v>
      </c>
      <c r="H7" s="14">
        <v>25</v>
      </c>
      <c r="I7" s="13"/>
      <c r="J7" s="14"/>
    </row>
    <row r="8" spans="1:10" s="17" customFormat="1" ht="18" customHeight="1" x14ac:dyDescent="0.35">
      <c r="A8" s="84" t="s">
        <v>17</v>
      </c>
      <c r="B8" s="29" t="s">
        <v>131</v>
      </c>
      <c r="C8" s="85">
        <f t="shared" si="0"/>
        <v>18</v>
      </c>
      <c r="D8" s="30" t="s">
        <v>128</v>
      </c>
      <c r="E8" s="30" t="s">
        <v>129</v>
      </c>
      <c r="F8" s="69" t="s">
        <v>130</v>
      </c>
      <c r="G8" s="23">
        <v>2</v>
      </c>
      <c r="H8" s="24">
        <v>18</v>
      </c>
      <c r="I8" s="55"/>
      <c r="J8" s="31"/>
    </row>
    <row r="9" spans="1:10" s="17" customFormat="1" ht="18" customHeight="1" x14ac:dyDescent="0.35">
      <c r="A9" s="68" t="s">
        <v>20</v>
      </c>
      <c r="B9" s="19" t="s">
        <v>132</v>
      </c>
      <c r="C9" s="85">
        <f t="shared" si="0"/>
        <v>15</v>
      </c>
      <c r="D9" s="21" t="s">
        <v>128</v>
      </c>
      <c r="E9" s="21" t="s">
        <v>129</v>
      </c>
      <c r="F9" s="69" t="s">
        <v>130</v>
      </c>
      <c r="G9" s="55">
        <v>3</v>
      </c>
      <c r="H9" s="31">
        <v>15</v>
      </c>
      <c r="I9" s="35"/>
      <c r="J9" s="36"/>
    </row>
    <row r="10" spans="1:10" s="17" customFormat="1" ht="18" customHeight="1" x14ac:dyDescent="0.35">
      <c r="A10" s="68" t="s">
        <v>24</v>
      </c>
      <c r="B10" s="29" t="s">
        <v>133</v>
      </c>
      <c r="C10" s="85">
        <f t="shared" si="0"/>
        <v>12</v>
      </c>
      <c r="D10" s="21" t="s">
        <v>128</v>
      </c>
      <c r="E10" s="21" t="s">
        <v>129</v>
      </c>
      <c r="F10" s="69" t="s">
        <v>130</v>
      </c>
      <c r="G10" s="55">
        <v>4</v>
      </c>
      <c r="H10" s="31">
        <v>12</v>
      </c>
      <c r="I10" s="55"/>
      <c r="J10" s="31"/>
    </row>
    <row r="11" spans="1:10" s="17" customFormat="1" ht="18" customHeight="1" x14ac:dyDescent="0.35">
      <c r="A11" s="68" t="s">
        <v>29</v>
      </c>
      <c r="B11" s="29" t="s">
        <v>134</v>
      </c>
      <c r="C11" s="85">
        <f t="shared" si="0"/>
        <v>10</v>
      </c>
      <c r="D11" s="21" t="s">
        <v>135</v>
      </c>
      <c r="E11" s="21" t="s">
        <v>136</v>
      </c>
      <c r="F11" s="69" t="s">
        <v>137</v>
      </c>
      <c r="G11" s="55">
        <v>5</v>
      </c>
      <c r="H11" s="31">
        <v>10</v>
      </c>
      <c r="I11" s="55"/>
      <c r="J11" s="31"/>
    </row>
    <row r="12" spans="1:10" s="17" customFormat="1" ht="18" customHeight="1" x14ac:dyDescent="0.35">
      <c r="A12" s="68" t="s">
        <v>31</v>
      </c>
      <c r="B12" s="29" t="s">
        <v>138</v>
      </c>
      <c r="C12" s="85">
        <f t="shared" si="0"/>
        <v>8</v>
      </c>
      <c r="D12" s="21" t="s">
        <v>128</v>
      </c>
      <c r="E12" s="21" t="s">
        <v>129</v>
      </c>
      <c r="F12" s="69" t="s">
        <v>130</v>
      </c>
      <c r="G12" s="55">
        <v>6</v>
      </c>
      <c r="H12" s="31">
        <v>8</v>
      </c>
      <c r="I12" s="55"/>
      <c r="J12" s="31"/>
    </row>
    <row r="13" spans="1:10" s="17" customFormat="1" ht="18" customHeight="1" x14ac:dyDescent="0.35">
      <c r="A13" s="68" t="s">
        <v>34</v>
      </c>
      <c r="B13" s="29" t="s">
        <v>139</v>
      </c>
      <c r="C13" s="85">
        <f t="shared" si="0"/>
        <v>6</v>
      </c>
      <c r="D13" s="21" t="s">
        <v>15</v>
      </c>
      <c r="E13" s="21" t="s">
        <v>15</v>
      </c>
      <c r="F13" s="69" t="s">
        <v>140</v>
      </c>
      <c r="G13" s="55">
        <v>7</v>
      </c>
      <c r="H13" s="31">
        <v>6</v>
      </c>
      <c r="I13" s="55"/>
      <c r="J13" s="31"/>
    </row>
    <row r="14" spans="1:10" s="17" customFormat="1" ht="18" customHeight="1" x14ac:dyDescent="0.35">
      <c r="A14" s="86" t="s">
        <v>36</v>
      </c>
      <c r="B14" s="29" t="s">
        <v>141</v>
      </c>
      <c r="C14" s="85">
        <f t="shared" si="0"/>
        <v>4</v>
      </c>
      <c r="D14" s="21" t="s">
        <v>142</v>
      </c>
      <c r="E14" s="21" t="s">
        <v>143</v>
      </c>
      <c r="F14" s="69" t="s">
        <v>144</v>
      </c>
      <c r="G14" s="55">
        <v>8</v>
      </c>
      <c r="H14" s="31">
        <v>4</v>
      </c>
      <c r="I14" s="55"/>
      <c r="J14" s="31"/>
    </row>
    <row r="15" spans="1:10" s="17" customFormat="1" ht="18" customHeight="1" x14ac:dyDescent="0.35">
      <c r="A15" s="86" t="s">
        <v>39</v>
      </c>
      <c r="B15" s="29" t="s">
        <v>145</v>
      </c>
      <c r="C15" s="85">
        <f t="shared" si="0"/>
        <v>2</v>
      </c>
      <c r="D15" s="21" t="s">
        <v>54</v>
      </c>
      <c r="E15" s="21" t="s">
        <v>55</v>
      </c>
      <c r="F15" s="69" t="s">
        <v>146</v>
      </c>
      <c r="G15" s="55">
        <v>9</v>
      </c>
      <c r="H15" s="31">
        <v>2</v>
      </c>
      <c r="I15" s="55"/>
      <c r="J15" s="31"/>
    </row>
    <row r="16" spans="1:10" s="17" customFormat="1" ht="18" customHeight="1" x14ac:dyDescent="0.35">
      <c r="A16" s="86" t="s">
        <v>42</v>
      </c>
      <c r="B16" s="29" t="s">
        <v>147</v>
      </c>
      <c r="C16" s="85">
        <f t="shared" si="0"/>
        <v>1</v>
      </c>
      <c r="D16" s="21" t="s">
        <v>135</v>
      </c>
      <c r="E16" s="21" t="s">
        <v>136</v>
      </c>
      <c r="F16" s="69" t="s">
        <v>148</v>
      </c>
      <c r="G16" s="55">
        <v>10</v>
      </c>
      <c r="H16" s="31">
        <v>1</v>
      </c>
      <c r="I16" s="55"/>
      <c r="J16" s="31"/>
    </row>
    <row r="17" spans="1:10" s="17" customFormat="1" ht="18" customHeight="1" x14ac:dyDescent="0.35">
      <c r="A17" s="87"/>
      <c r="B17" s="88" t="s">
        <v>149</v>
      </c>
      <c r="C17" s="89">
        <f t="shared" si="0"/>
        <v>0</v>
      </c>
      <c r="D17" s="43" t="s">
        <v>142</v>
      </c>
      <c r="E17" s="43" t="s">
        <v>143</v>
      </c>
      <c r="F17" s="82" t="s">
        <v>144</v>
      </c>
      <c r="G17" s="61" t="s">
        <v>74</v>
      </c>
      <c r="H17" s="46"/>
      <c r="I17" s="47"/>
      <c r="J17" s="48"/>
    </row>
    <row r="19" spans="1:10" ht="15.45" customHeight="1" x14ac:dyDescent="0.25"/>
  </sheetData>
  <mergeCells count="9">
    <mergeCell ref="A2:J2"/>
    <mergeCell ref="A4:A6"/>
    <mergeCell ref="B4:B6"/>
    <mergeCell ref="C4:C6"/>
    <mergeCell ref="D4:D6"/>
    <mergeCell ref="E4:E6"/>
    <mergeCell ref="F4:F6"/>
    <mergeCell ref="G4:H5"/>
    <mergeCell ref="I4:J5"/>
  </mergeCells>
  <conditionalFormatting sqref="B17:C17 B9:B16">
    <cfRule type="cellIs" dxfId="5" priority="2" operator="equal">
      <formula>"-"</formula>
    </cfRule>
  </conditionalFormatting>
  <conditionalFormatting sqref="B7:C8 C9:C16">
    <cfRule type="cellIs" dxfId="4" priority="3" operator="equal">
      <formula>"-"</formula>
    </cfRule>
  </conditionalFormatting>
  <conditionalFormatting sqref="D7:D16">
    <cfRule type="cellIs" dxfId="3" priority="4" operator="equal">
      <formula>"-"</formula>
    </cfRule>
  </conditionalFormatting>
  <conditionalFormatting sqref="D17">
    <cfRule type="cellIs" dxfId="2" priority="5" operator="equal">
      <formula>"-"</formula>
    </cfRule>
  </conditionalFormatting>
  <conditionalFormatting sqref="E7:E16">
    <cfRule type="cellIs" dxfId="1" priority="6" operator="equal">
      <formula>"-"</formula>
    </cfRule>
  </conditionalFormatting>
  <conditionalFormatting sqref="E17">
    <cfRule type="cellIs" dxfId="0" priority="7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dc:description/>
  <cp:lastModifiedBy>acer</cp:lastModifiedBy>
  <cp:revision>5</cp:revision>
  <cp:lastPrinted>2020-09-16T12:09:47Z</cp:lastPrinted>
  <dcterms:created xsi:type="dcterms:W3CDTF">2011-01-03T12:45:18Z</dcterms:created>
  <dcterms:modified xsi:type="dcterms:W3CDTF">2020-09-17T15:28:55Z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1049-10.2.0.5908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