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acer\Desktop\My Docs\RRaids\2021\Champ\"/>
    </mc:Choice>
  </mc:AlternateContent>
  <xr:revisionPtr revIDLastSave="0" documentId="8_{753B4578-F848-464C-B2FE-63CA240AAE5A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Т4" sheetId="5" r:id="rId1"/>
  </sheets>
  <definedNames>
    <definedName name="_xlnm.Print_Area" localSheetId="0">Т4!$A$1:$I$17</definedName>
  </definedNames>
  <calcPr calcId="191029" iterateDelta="1E-4"/>
</workbook>
</file>

<file path=xl/calcChain.xml><?xml version="1.0" encoding="utf-8"?>
<calcChain xmlns="http://schemas.openxmlformats.org/spreadsheetml/2006/main">
  <c r="C10" i="5" l="1"/>
  <c r="C14" i="5"/>
  <c r="C13" i="5"/>
  <c r="C12" i="5"/>
  <c r="C7" i="5"/>
  <c r="C11" i="5"/>
  <c r="C8" i="5"/>
  <c r="C9" i="5"/>
</calcChain>
</file>

<file path=xl/sharedStrings.xml><?xml version="1.0" encoding="utf-8"?>
<sst xmlns="http://schemas.openxmlformats.org/spreadsheetml/2006/main" count="47" uniqueCount="31">
  <si>
    <t>Место</t>
  </si>
  <si>
    <t>Сумма очков</t>
  </si>
  <si>
    <t>Субьект РФ</t>
  </si>
  <si>
    <t>место</t>
  </si>
  <si>
    <t>очки</t>
  </si>
  <si>
    <t>1</t>
  </si>
  <si>
    <t>2</t>
  </si>
  <si>
    <t>3</t>
  </si>
  <si>
    <t>4</t>
  </si>
  <si>
    <t>5</t>
  </si>
  <si>
    <t>6</t>
  </si>
  <si>
    <t>7</t>
  </si>
  <si>
    <t>Фамилия, имя</t>
  </si>
  <si>
    <t>Населенный
пункт</t>
  </si>
  <si>
    <t>1 этап
ЕКП №39936
24-27.04.2021
Астраханская обл.,
Астрахань</t>
  </si>
  <si>
    <t>Респ.Татарстан</t>
  </si>
  <si>
    <t>Н.Челны</t>
  </si>
  <si>
    <t>МИНИСТЕРСТВО СПОРТА РФ
РОССИЙСКАЯ АВТОМОБИЛЬНАЯ ФЕДЕРАЦИЯ
ЧЕМПИОНАТ РОССИИ в спортивной дисциплине ралли-рейды "Т4" (1660651811Л)
Зачет Механиков
ТЕКУЩИЙ ПРОТОКОЛ ЛИЧНЫХ РЕЗУЛЬТАТОВ  2021</t>
  </si>
  <si>
    <t>Романов Искандэр</t>
  </si>
  <si>
    <t>Татаринов Иван</t>
  </si>
  <si>
    <t>Ахмедов Вадим</t>
  </si>
  <si>
    <t>Кренёв Сергей</t>
  </si>
  <si>
    <t>Мальков Иван</t>
  </si>
  <si>
    <t>Рыбаков Владимир</t>
  </si>
  <si>
    <t>Леонов Игорь</t>
  </si>
  <si>
    <t>3 этап
ЕКП №39322
20-24.10.2021
Волгоградская обл.</t>
  </si>
  <si>
    <t>Свердловская обл.</t>
  </si>
  <si>
    <t>Реж</t>
  </si>
  <si>
    <t>Мокеев Андрей</t>
  </si>
  <si>
    <t>8</t>
  </si>
  <si>
    <t>2 этап
ЕКП №39937
23-26.09.2021
Ульяновская обл.   Ульяновск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</si>
</sst>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</fills>
  <borders count="37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8" fillId="0" borderId="0" xfId="2" applyFont="1" applyFill="1" applyBorder="1" applyAlignment="1">
      <alignment vertical="center" wrapText="1"/>
    </xf>
    <xf numFmtId="0" fontId="7" fillId="0" borderId="0" xfId="0" applyFont="1"/>
    <xf numFmtId="0" fontId="8" fillId="0" borderId="7" xfId="0" applyFont="1" applyFill="1" applyBorder="1" applyAlignment="1" applyProtection="1">
      <alignment vertical="center" wrapText="1"/>
    </xf>
    <xf numFmtId="0" fontId="8" fillId="0" borderId="8" xfId="0" applyFont="1" applyFill="1" applyBorder="1" applyAlignment="1" applyProtection="1">
      <alignment vertical="center" wrapText="1"/>
    </xf>
    <xf numFmtId="49" fontId="8" fillId="0" borderId="18" xfId="0" applyNumberFormat="1" applyFont="1" applyBorder="1" applyAlignment="1">
      <alignment horizontal="center"/>
    </xf>
    <xf numFmtId="0" fontId="8" fillId="0" borderId="13" xfId="0" applyFont="1" applyFill="1" applyBorder="1" applyAlignment="1" applyProtection="1">
      <alignment vertical="center" wrapText="1"/>
    </xf>
    <xf numFmtId="0" fontId="8" fillId="0" borderId="15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vertical="center" wrapText="1"/>
    </xf>
    <xf numFmtId="49" fontId="8" fillId="3" borderId="19" xfId="0" applyNumberFormat="1" applyFont="1" applyFill="1" applyBorder="1" applyAlignment="1">
      <alignment horizontal="center"/>
    </xf>
    <xf numFmtId="0" fontId="8" fillId="0" borderId="20" xfId="0" applyFont="1" applyFill="1" applyBorder="1" applyAlignment="1" applyProtection="1">
      <alignment vertical="center" wrapText="1"/>
    </xf>
    <xf numFmtId="0" fontId="4" fillId="0" borderId="0" xfId="0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center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4" borderId="27" xfId="0" applyFont="1" applyFill="1" applyBorder="1" applyAlignment="1">
      <alignment horizontal="center" vertical="center" wrapText="1"/>
    </xf>
    <xf numFmtId="49" fontId="6" fillId="4" borderId="28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8" fillId="0" borderId="33" xfId="0" applyFont="1" applyBorder="1" applyAlignment="1" applyProtection="1">
      <alignment vertical="center" wrapText="1"/>
    </xf>
    <xf numFmtId="0" fontId="5" fillId="5" borderId="3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8" fillId="0" borderId="0" xfId="2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Обычный_doc_2011012104" xfId="2" xr:uid="{00000000-0005-0000-0000-000002000000}"/>
  </cellStyles>
  <dxfs count="6"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365125</xdr:colOff>
      <xdr:row>1</xdr:row>
      <xdr:rowOff>860750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1870"/>
          <a:ext cx="788987" cy="7485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6"/>
  <sheetViews>
    <sheetView tabSelected="1" zoomScale="80" zoomScaleNormal="80" zoomScaleSheetLayoutView="75" workbookViewId="0">
      <selection activeCell="A7" sqref="A7"/>
    </sheetView>
  </sheetViews>
  <sheetFormatPr defaultRowHeight="13.2" x14ac:dyDescent="0.25"/>
  <cols>
    <col min="1" max="1" width="7.6640625" customWidth="1"/>
    <col min="2" max="2" width="29.33203125" customWidth="1"/>
    <col min="3" max="3" width="16.5546875" customWidth="1"/>
    <col min="4" max="4" width="22.109375" customWidth="1"/>
    <col min="5" max="5" width="22.6640625" customWidth="1"/>
    <col min="6" max="11" width="12.44140625" customWidth="1"/>
  </cols>
  <sheetData>
    <row r="1" spans="1:19" ht="3" customHeight="1" x14ac:dyDescent="0.25">
      <c r="A1" s="1"/>
      <c r="B1" s="2"/>
      <c r="C1" s="2"/>
      <c r="D1" s="2"/>
      <c r="E1" s="2"/>
      <c r="F1" s="3"/>
      <c r="G1" s="3"/>
      <c r="H1" s="3"/>
      <c r="I1" s="3"/>
    </row>
    <row r="2" spans="1:19" ht="106.5" customHeight="1" x14ac:dyDescent="0.35">
      <c r="A2" s="38" t="s">
        <v>17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9" ht="11.7" customHeight="1" thickBot="1" x14ac:dyDescent="0.4">
      <c r="A3" s="16"/>
      <c r="B3" s="16"/>
      <c r="C3" s="16"/>
      <c r="D3" s="16"/>
      <c r="E3" s="16"/>
      <c r="F3" s="16"/>
      <c r="G3" s="16"/>
      <c r="H3" s="16"/>
      <c r="I3" s="16"/>
    </row>
    <row r="4" spans="1:19" ht="60" customHeight="1" thickBot="1" x14ac:dyDescent="0.3">
      <c r="A4" s="40" t="s">
        <v>0</v>
      </c>
      <c r="B4" s="43" t="s">
        <v>12</v>
      </c>
      <c r="C4" s="46" t="s">
        <v>1</v>
      </c>
      <c r="D4" s="49" t="s">
        <v>2</v>
      </c>
      <c r="E4" s="49" t="s">
        <v>13</v>
      </c>
      <c r="F4" s="37" t="s">
        <v>14</v>
      </c>
      <c r="G4" s="37"/>
      <c r="H4" s="37" t="s">
        <v>30</v>
      </c>
      <c r="I4" s="37"/>
      <c r="J4" s="37" t="s">
        <v>25</v>
      </c>
      <c r="K4" s="37"/>
    </row>
    <row r="5" spans="1:19" ht="57.75" customHeight="1" thickBot="1" x14ac:dyDescent="0.3">
      <c r="A5" s="41"/>
      <c r="B5" s="44"/>
      <c r="C5" s="47"/>
      <c r="D5" s="50"/>
      <c r="E5" s="50"/>
      <c r="F5" s="37"/>
      <c r="G5" s="37"/>
      <c r="H5" s="37"/>
      <c r="I5" s="37"/>
      <c r="J5" s="37"/>
      <c r="K5" s="37"/>
    </row>
    <row r="6" spans="1:19" ht="21" customHeight="1" thickBot="1" x14ac:dyDescent="0.3">
      <c r="A6" s="42"/>
      <c r="B6" s="45"/>
      <c r="C6" s="48"/>
      <c r="D6" s="51"/>
      <c r="E6" s="51"/>
      <c r="F6" s="23" t="s">
        <v>3</v>
      </c>
      <c r="G6" s="24" t="s">
        <v>4</v>
      </c>
      <c r="H6" s="25" t="s">
        <v>3</v>
      </c>
      <c r="I6" s="24" t="s">
        <v>4</v>
      </c>
      <c r="J6" s="25" t="s">
        <v>3</v>
      </c>
      <c r="K6" s="24" t="s">
        <v>4</v>
      </c>
    </row>
    <row r="7" spans="1:19" s="5" customFormat="1" ht="16.2" customHeight="1" x14ac:dyDescent="0.35">
      <c r="A7" s="8" t="s">
        <v>5</v>
      </c>
      <c r="B7" s="9" t="s">
        <v>21</v>
      </c>
      <c r="C7" s="10">
        <f t="shared" ref="C7:C14" si="0">SUM(G7,I7,K7)</f>
        <v>37</v>
      </c>
      <c r="D7" s="6" t="s">
        <v>26</v>
      </c>
      <c r="E7" s="6" t="s">
        <v>27</v>
      </c>
      <c r="F7" s="19">
        <v>4</v>
      </c>
      <c r="G7" s="20">
        <v>12</v>
      </c>
      <c r="H7" s="19">
        <v>1</v>
      </c>
      <c r="I7" s="20">
        <v>25</v>
      </c>
      <c r="J7" s="19"/>
      <c r="K7" s="20"/>
    </row>
    <row r="8" spans="1:19" s="5" customFormat="1" ht="16.2" customHeight="1" x14ac:dyDescent="0.35">
      <c r="A8" s="17" t="s">
        <v>6</v>
      </c>
      <c r="B8" s="11" t="s">
        <v>19</v>
      </c>
      <c r="C8" s="18">
        <f t="shared" si="0"/>
        <v>36</v>
      </c>
      <c r="D8" s="15" t="s">
        <v>15</v>
      </c>
      <c r="E8" s="15" t="s">
        <v>16</v>
      </c>
      <c r="F8" s="22">
        <v>2</v>
      </c>
      <c r="G8" s="21">
        <v>18</v>
      </c>
      <c r="H8" s="22">
        <v>2</v>
      </c>
      <c r="I8" s="21">
        <v>18</v>
      </c>
      <c r="J8" s="22"/>
      <c r="K8" s="21"/>
    </row>
    <row r="9" spans="1:19" s="5" customFormat="1" ht="16.2" customHeight="1" x14ac:dyDescent="0.35">
      <c r="A9" s="17" t="s">
        <v>7</v>
      </c>
      <c r="B9" s="11" t="s">
        <v>18</v>
      </c>
      <c r="C9" s="18">
        <f t="shared" si="0"/>
        <v>25</v>
      </c>
      <c r="D9" s="15" t="s">
        <v>15</v>
      </c>
      <c r="E9" s="15" t="s">
        <v>16</v>
      </c>
      <c r="F9" s="22">
        <v>1</v>
      </c>
      <c r="G9" s="21">
        <v>25</v>
      </c>
      <c r="H9" s="22"/>
      <c r="I9" s="21"/>
      <c r="J9" s="22"/>
      <c r="K9" s="21"/>
    </row>
    <row r="10" spans="1:19" s="5" customFormat="1" ht="16.2" customHeight="1" x14ac:dyDescent="0.35">
      <c r="A10" s="17" t="s">
        <v>8</v>
      </c>
      <c r="B10" s="11" t="s">
        <v>28</v>
      </c>
      <c r="C10" s="18">
        <f t="shared" si="0"/>
        <v>15</v>
      </c>
      <c r="D10" s="15" t="s">
        <v>15</v>
      </c>
      <c r="E10" s="15" t="s">
        <v>16</v>
      </c>
      <c r="F10" s="22"/>
      <c r="G10" s="21"/>
      <c r="H10" s="26">
        <v>3</v>
      </c>
      <c r="I10" s="27">
        <v>15</v>
      </c>
      <c r="J10" s="26"/>
      <c r="K10" s="27"/>
    </row>
    <row r="11" spans="1:19" s="5" customFormat="1" ht="16.2" customHeight="1" x14ac:dyDescent="0.35">
      <c r="A11" s="17" t="s">
        <v>9</v>
      </c>
      <c r="B11" s="11" t="s">
        <v>20</v>
      </c>
      <c r="C11" s="18">
        <f t="shared" si="0"/>
        <v>15</v>
      </c>
      <c r="D11" s="15" t="s">
        <v>15</v>
      </c>
      <c r="E11" s="15" t="s">
        <v>16</v>
      </c>
      <c r="F11" s="22">
        <v>3</v>
      </c>
      <c r="G11" s="21">
        <v>15</v>
      </c>
      <c r="H11" s="26"/>
      <c r="I11" s="27"/>
      <c r="J11" s="26"/>
      <c r="K11" s="27"/>
    </row>
    <row r="12" spans="1:19" s="5" customFormat="1" ht="16.2" customHeight="1" x14ac:dyDescent="0.35">
      <c r="A12" s="17" t="s">
        <v>10</v>
      </c>
      <c r="B12" s="11" t="s">
        <v>22</v>
      </c>
      <c r="C12" s="18">
        <f t="shared" si="0"/>
        <v>10</v>
      </c>
      <c r="D12" s="15" t="s">
        <v>15</v>
      </c>
      <c r="E12" s="15" t="s">
        <v>16</v>
      </c>
      <c r="F12" s="34">
        <v>5</v>
      </c>
      <c r="G12" s="35">
        <v>10</v>
      </c>
      <c r="H12" s="26"/>
      <c r="I12" s="27"/>
      <c r="J12" s="26"/>
      <c r="K12" s="27"/>
    </row>
    <row r="13" spans="1:19" s="5" customFormat="1" ht="16.2" customHeight="1" x14ac:dyDescent="0.35">
      <c r="A13" s="17" t="s">
        <v>11</v>
      </c>
      <c r="B13" s="11" t="s">
        <v>23</v>
      </c>
      <c r="C13" s="18">
        <f t="shared" si="0"/>
        <v>8</v>
      </c>
      <c r="D13" s="36" t="s">
        <v>15</v>
      </c>
      <c r="E13" s="36" t="s">
        <v>16</v>
      </c>
      <c r="F13" s="34">
        <v>6</v>
      </c>
      <c r="G13" s="35">
        <v>8</v>
      </c>
      <c r="H13" s="28"/>
      <c r="I13" s="29"/>
      <c r="J13" s="28"/>
      <c r="K13" s="29"/>
    </row>
    <row r="14" spans="1:19" s="5" customFormat="1" ht="16.2" customHeight="1" thickBot="1" x14ac:dyDescent="0.4">
      <c r="A14" s="14" t="s">
        <v>29</v>
      </c>
      <c r="B14" s="13" t="s">
        <v>24</v>
      </c>
      <c r="C14" s="12">
        <f t="shared" si="0"/>
        <v>6</v>
      </c>
      <c r="D14" s="7" t="s">
        <v>15</v>
      </c>
      <c r="E14" s="7" t="s">
        <v>16</v>
      </c>
      <c r="F14" s="30">
        <v>7</v>
      </c>
      <c r="G14" s="31">
        <v>6</v>
      </c>
      <c r="H14" s="32"/>
      <c r="I14" s="33"/>
      <c r="J14" s="32"/>
      <c r="K14" s="33"/>
    </row>
    <row r="16" spans="1:19" s="5" customFormat="1" ht="15.45" customHeight="1" x14ac:dyDescent="0.3">
      <c r="A16" s="39"/>
      <c r="B16" s="39"/>
      <c r="C16" s="39"/>
      <c r="D16" s="39"/>
      <c r="E16" s="39"/>
      <c r="F16" s="39"/>
      <c r="G16" s="39"/>
      <c r="H16" s="39"/>
      <c r="I16" s="39"/>
      <c r="J16" s="4"/>
      <c r="K16" s="4"/>
      <c r="L16" s="4"/>
      <c r="M16" s="4"/>
      <c r="N16" s="4"/>
      <c r="O16" s="4"/>
      <c r="P16" s="4"/>
      <c r="Q16" s="4"/>
      <c r="R16" s="4"/>
      <c r="S16" s="4"/>
    </row>
  </sheetData>
  <sheetProtection selectLockedCells="1" selectUnlockedCells="1"/>
  <sortState xmlns:xlrd2="http://schemas.microsoft.com/office/spreadsheetml/2017/richdata2" ref="B7:I14">
    <sortCondition descending="1" ref="C7:C14"/>
    <sortCondition descending="1" ref="I7:I14"/>
  </sortState>
  <mergeCells count="10">
    <mergeCell ref="J4:K5"/>
    <mergeCell ref="A2:K2"/>
    <mergeCell ref="A16:I16"/>
    <mergeCell ref="A4:A6"/>
    <mergeCell ref="B4:B6"/>
    <mergeCell ref="C4:C6"/>
    <mergeCell ref="D4:D6"/>
    <mergeCell ref="E4:E6"/>
    <mergeCell ref="F4:G5"/>
    <mergeCell ref="H4:I5"/>
  </mergeCells>
  <conditionalFormatting sqref="B14:C14">
    <cfRule type="cellIs" dxfId="5" priority="13" stopIfTrue="1" operator="equal">
      <formula>"-"</formula>
    </cfRule>
  </conditionalFormatting>
  <conditionalFormatting sqref="B7:C13">
    <cfRule type="cellIs" dxfId="4" priority="14" stopIfTrue="1" operator="equal">
      <formula>"-"</formula>
    </cfRule>
  </conditionalFormatting>
  <conditionalFormatting sqref="D7:D12 D14">
    <cfRule type="cellIs" dxfId="3" priority="12" stopIfTrue="1" operator="equal">
      <formula>"-"</formula>
    </cfRule>
  </conditionalFormatting>
  <conditionalFormatting sqref="E7:E12 E14">
    <cfRule type="cellIs" dxfId="2" priority="10" stopIfTrue="1" operator="equal">
      <formula>"-"</formula>
    </cfRule>
  </conditionalFormatting>
  <conditionalFormatting sqref="D13">
    <cfRule type="cellIs" dxfId="1" priority="3" operator="equal">
      <formula>"-"</formula>
    </cfRule>
  </conditionalFormatting>
  <conditionalFormatting sqref="E13">
    <cfRule type="cellIs" dxfId="0" priority="4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Т4</vt:lpstr>
      <vt:lpstr>Т4!Область_печати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acer</cp:lastModifiedBy>
  <cp:revision>4</cp:revision>
  <cp:lastPrinted>2018-12-11T14:30:35Z</cp:lastPrinted>
  <dcterms:created xsi:type="dcterms:W3CDTF">2011-01-03T12:45:18Z</dcterms:created>
  <dcterms:modified xsi:type="dcterms:W3CDTF">2021-09-28T07:54:36Z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1049-10.2.0.5908</vt:lpwstr>
  </property>
</Properties>
</file>